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表1" sheetId="1" r:id="rId1"/>
    <sheet name="表2" sheetId="2" r:id="rId2"/>
    <sheet name="表3" sheetId="3" r:id="rId3"/>
    <sheet name="表4" sheetId="4" r:id="rId4"/>
    <sheet name="表5" sheetId="5" r:id="rId5"/>
  </sheets>
  <definedNames/>
  <calcPr fullCalcOnLoad="1"/>
</workbook>
</file>

<file path=xl/sharedStrings.xml><?xml version="1.0" encoding="utf-8"?>
<sst xmlns="http://schemas.openxmlformats.org/spreadsheetml/2006/main" count="166" uniqueCount="113">
  <si>
    <t xml:space="preserve">表1：2020年度建设计划任务量 </t>
  </si>
  <si>
    <t>单位：套</t>
  </si>
  <si>
    <t xml:space="preserve">          项目     目标         </t>
  </si>
  <si>
    <t>合计</t>
  </si>
  <si>
    <t>保障性住房</t>
  </si>
  <si>
    <t>棚户区改造</t>
  </si>
  <si>
    <t>A</t>
  </si>
  <si>
    <t>B</t>
  </si>
  <si>
    <t>C</t>
  </si>
  <si>
    <t>D</t>
  </si>
  <si>
    <t>E</t>
  </si>
  <si>
    <t>F</t>
  </si>
  <si>
    <t>G</t>
  </si>
  <si>
    <t>H</t>
  </si>
  <si>
    <t>I</t>
  </si>
  <si>
    <t>J</t>
  </si>
  <si>
    <t>K</t>
  </si>
  <si>
    <t>L</t>
  </si>
  <si>
    <t>（=F+L）</t>
  </si>
  <si>
    <t>廉租  住房</t>
  </si>
  <si>
    <t>公共租赁住房</t>
  </si>
  <si>
    <t>经济适用住房</t>
  </si>
  <si>
    <t>限价商品住房</t>
  </si>
  <si>
    <t>小计（=B+C+D+E）</t>
  </si>
  <si>
    <t>城市棚户区</t>
  </si>
  <si>
    <t>国有工矿棚户区</t>
  </si>
  <si>
    <t>国有林区（场）棚户区（危旧房）</t>
  </si>
  <si>
    <t>国有垦区危房</t>
  </si>
  <si>
    <t>中央下放地方煤矿棚户区</t>
  </si>
  <si>
    <t>小计（=G+H+I+J+K）</t>
  </si>
  <si>
    <t>省下达的开工  目标任务</t>
  </si>
  <si>
    <t>市、县确定的   开工目标任务</t>
  </si>
  <si>
    <t>省下达的基本   建成目标任务</t>
  </si>
  <si>
    <t>市、县确定的基 本建设目标任务</t>
  </si>
  <si>
    <t>类别</t>
  </si>
  <si>
    <t>项目名称</t>
  </si>
  <si>
    <t>项目地址</t>
  </si>
  <si>
    <t>建设方式</t>
  </si>
  <si>
    <t>套数（套）</t>
  </si>
  <si>
    <t>住宅面积   （平方米）</t>
  </si>
  <si>
    <t>计划开工时间</t>
  </si>
  <si>
    <t>新湖二期</t>
  </si>
  <si>
    <t>新湖社区</t>
  </si>
  <si>
    <t>新建</t>
  </si>
  <si>
    <t>胡圩社区（陈郢-卢小桥）</t>
  </si>
  <si>
    <t>南临九龙新村，西到大通油库，东至胡圩B组团，北临环铁路</t>
  </si>
  <si>
    <t>北赵店</t>
  </si>
  <si>
    <t>货币化安置</t>
  </si>
  <si>
    <t>天一袜厂家属区</t>
  </si>
  <si>
    <t>毛纺厂及周边地块棚改项目</t>
  </si>
  <si>
    <t>望峰岗镇</t>
  </si>
  <si>
    <t>煤化工大道周边地块</t>
  </si>
  <si>
    <t>惠民花园一期项目</t>
  </si>
  <si>
    <t>位于淮南高新区北临春分街、东临紫荆大道</t>
  </si>
  <si>
    <t>香樟苑五期三标段项目</t>
  </si>
  <si>
    <t>位于淮南高新区国槐路以东</t>
  </si>
  <si>
    <t>香樟苑六期项目</t>
  </si>
  <si>
    <t>位于淮南高新区国槐路以西，青桐大道以东，春申大街以北，支纬十二路以南</t>
  </si>
  <si>
    <t>2、国有工矿棚户区</t>
  </si>
  <si>
    <t>3、国有垦区危旧房改造</t>
  </si>
  <si>
    <t>4、林区棚户区改造</t>
  </si>
  <si>
    <t>廉租住房</t>
  </si>
  <si>
    <t>省下达的开     工目标任务</t>
  </si>
  <si>
    <t>实际开工套数</t>
  </si>
  <si>
    <t>实际基本建成套数</t>
  </si>
  <si>
    <t>建设地址</t>
  </si>
  <si>
    <t>建设总套数（套）</t>
  </si>
  <si>
    <t>开工时间</t>
  </si>
  <si>
    <t>年度计划开工套数（套）</t>
  </si>
  <si>
    <t>建设单位</t>
  </si>
  <si>
    <t>设计单位</t>
  </si>
  <si>
    <t>施工单位</t>
  </si>
  <si>
    <t>监理单位</t>
  </si>
  <si>
    <t>实物安置</t>
  </si>
  <si>
    <t>淮南市高新投资（集团）有限责任公司</t>
  </si>
  <si>
    <t>中铁合肥建筑市政工程设计研究院有限公司</t>
  </si>
  <si>
    <t>中铁四局集团有限公司</t>
  </si>
  <si>
    <t>大通区人民政府</t>
  </si>
  <si>
    <t>合肥工业大学设计（集团）有限公司</t>
  </si>
  <si>
    <r>
      <t>河北</t>
    </r>
    <r>
      <rPr>
        <i/>
        <sz val="10"/>
        <rFont val="宋体"/>
        <family val="0"/>
      </rPr>
      <t>第</t>
    </r>
    <r>
      <rPr>
        <sz val="10"/>
        <rFont val="宋体"/>
        <family val="0"/>
      </rPr>
      <t>二建筑工程有限公司</t>
    </r>
  </si>
  <si>
    <t>北京国信瑞和工程管理有限公司</t>
  </si>
  <si>
    <t>安徽科创工程项目管理有限公司</t>
  </si>
  <si>
    <t>表5：分配和管理等政策法规</t>
  </si>
  <si>
    <t>文件名称</t>
  </si>
  <si>
    <t>文号</t>
  </si>
  <si>
    <t>发布部门</t>
  </si>
  <si>
    <t>发布日期</t>
  </si>
  <si>
    <t>实施日期</t>
  </si>
  <si>
    <t>淮南市人民政府办公室关于印发淮南市市级廉租住房和公共租赁住房后期管理养护暂行办法的通知</t>
  </si>
  <si>
    <t>淮府办〔2013〕51号</t>
  </si>
  <si>
    <t>淮南市人民政府办公室</t>
  </si>
  <si>
    <t>淮南市人民政府办公室关于加强保障性住房和安置房建设管理的通知</t>
  </si>
  <si>
    <t>淮府办〔2013〕33 号</t>
  </si>
  <si>
    <t>《关于在普通商品住房等项目中配建保障性住房的实施意见》</t>
  </si>
  <si>
    <t>淮府办〔2011〕149号</t>
  </si>
  <si>
    <t>《关于印发淮南市公共租赁住房管理暂行办法的通知》</t>
  </si>
  <si>
    <t>淮府办〔2011〕139号</t>
  </si>
  <si>
    <t>《关于印发淮南市廉租住房实物分配管理办法的通知》</t>
  </si>
  <si>
    <t>淮府办〔2010〕133号</t>
  </si>
  <si>
    <t>《淮南市城市保障性住房条例》</t>
  </si>
  <si>
    <t>淮南市第十四届人民代表大会常务委员会</t>
  </si>
  <si>
    <t>《淮南市城市低收入家庭认定办法》</t>
  </si>
  <si>
    <t>淮府〔2008〕69号</t>
  </si>
  <si>
    <t>淮南市人民政府</t>
  </si>
  <si>
    <t>《关于印发淮南市人民政府关于解决城市低收入家庭住房困难的实施意见的通知》</t>
  </si>
  <si>
    <t>淮府〔2007〕94号</t>
  </si>
  <si>
    <t>《关于印发淮南市经济适用住房销售管理实施细则（试行）的通知》</t>
  </si>
  <si>
    <t>淮府〔2007〕35号</t>
  </si>
  <si>
    <t>《关于印发淮南市经济适用住房管理办法的通知》</t>
  </si>
  <si>
    <t>淮府〔2005〕62号</t>
  </si>
  <si>
    <t>表2：2020年度建设计划项目清单</t>
  </si>
  <si>
    <t xml:space="preserve">表3：2020年度建设计划任务量完成进度 </t>
  </si>
  <si>
    <t>表4：2020年已开工项目基本信息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</si>
</sst>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yyyy&quot;年&quot;m&quot;月&quot;;@"/>
    <numFmt numFmtId="181" formatCode="0.00_);[Red]\(0.00\)"/>
  </numFmts>
  <fonts count="57">
    <font>
      <sz val="12"/>
      <name val="宋体"/>
      <family val="0"/>
    </font>
    <font>
      <sz val="11"/>
      <color indexed="8"/>
      <name val="宋体"/>
      <family val="0"/>
    </font>
    <font>
      <sz val="24"/>
      <name val="黑体"/>
      <family val="3"/>
    </font>
    <font>
      <b/>
      <sz val="12"/>
      <name val="仿宋_GB2312"/>
      <family val="3"/>
    </font>
    <font>
      <sz val="12"/>
      <name val="仿宋"/>
      <family val="3"/>
    </font>
    <font>
      <sz val="10"/>
      <name val="宋体"/>
      <family val="0"/>
    </font>
    <font>
      <sz val="10"/>
      <color indexed="8"/>
      <name val="黑体"/>
      <family val="3"/>
    </font>
    <font>
      <sz val="10"/>
      <color indexed="8"/>
      <name val="宋体"/>
      <family val="0"/>
    </font>
    <font>
      <sz val="9"/>
      <color indexed="8"/>
      <name val="Arial"/>
      <family val="2"/>
    </font>
    <font>
      <sz val="10"/>
      <name val="Times New Roman"/>
      <family val="1"/>
    </font>
    <font>
      <sz val="10"/>
      <name val="仿宋"/>
      <family val="3"/>
    </font>
    <font>
      <sz val="10"/>
      <color indexed="8"/>
      <name val="Arial"/>
      <family val="2"/>
    </font>
    <font>
      <sz val="9"/>
      <color indexed="8"/>
      <name val="宋体"/>
      <family val="0"/>
    </font>
    <font>
      <sz val="15"/>
      <name val="仿宋_GB2312"/>
      <family val="3"/>
    </font>
    <font>
      <sz val="12"/>
      <name val="仿宋_GB2312"/>
      <family val="3"/>
    </font>
    <font>
      <b/>
      <sz val="15"/>
      <name val="仿宋_GB2312"/>
      <family val="3"/>
    </font>
    <font>
      <sz val="16"/>
      <name val="仿宋_GB2312"/>
      <family val="3"/>
    </font>
    <font>
      <sz val="10"/>
      <name val="Helv"/>
      <family val="2"/>
    </font>
    <font>
      <u val="single"/>
      <sz val="12"/>
      <color indexed="62"/>
      <name val="宋体"/>
      <family val="0"/>
    </font>
    <font>
      <b/>
      <sz val="10"/>
      <name val="MS Sans Serif"/>
      <family val="2"/>
    </font>
    <font>
      <sz val="9"/>
      <name val="宋体"/>
      <family val="0"/>
    </font>
    <font>
      <i/>
      <sz val="10"/>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18"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8" fontId="17" fillId="0" borderId="0" applyFont="0" applyFill="0" applyBorder="0" applyAlignment="0" applyProtection="0"/>
    <xf numFmtId="179" fontId="17"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6" fontId="17" fillId="0" borderId="0" applyFont="0" applyFill="0" applyBorder="0" applyAlignment="0" applyProtection="0"/>
    <xf numFmtId="177" fontId="17"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8" fillId="0" borderId="0" applyNumberFormat="0" applyFill="0" applyBorder="0" applyAlignment="0" applyProtection="0"/>
    <xf numFmtId="0" fontId="17" fillId="32" borderId="9" applyNumberFormat="0" applyFont="0" applyAlignment="0" applyProtection="0"/>
  </cellStyleXfs>
  <cellXfs count="69">
    <xf numFmtId="0" fontId="0" fillId="0" borderId="0" xfId="0" applyFont="1"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1"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31" fontId="4" fillId="0" borderId="10" xfId="0" applyNumberFormat="1" applyFont="1" applyBorder="1" applyAlignment="1">
      <alignment horizontal="center" vertical="center"/>
    </xf>
    <xf numFmtId="180" fontId="0" fillId="0" borderId="0" xfId="0" applyNumberFormat="1" applyFont="1" applyAlignment="1">
      <alignment vertical="center"/>
    </xf>
    <xf numFmtId="0" fontId="0" fillId="0" borderId="0" xfId="0" applyFont="1" applyAlignment="1">
      <alignment horizontal="center" vertical="center"/>
    </xf>
    <xf numFmtId="180"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5" fillId="33" borderId="10" xfId="0" applyFont="1" applyFill="1" applyBorder="1" applyAlignment="1">
      <alignment horizontal="left" vertical="center" wrapText="1"/>
    </xf>
    <xf numFmtId="0" fontId="5" fillId="0" borderId="10" xfId="43" applyNumberFormat="1" applyFont="1" applyFill="1" applyBorder="1" applyAlignment="1">
      <alignment horizontal="center" vertical="center" wrapText="1"/>
      <protection/>
    </xf>
    <xf numFmtId="0" fontId="5" fillId="0" borderId="10" xfId="0" applyFont="1" applyBorder="1" applyAlignment="1">
      <alignment horizontal="center" vertical="center"/>
    </xf>
    <xf numFmtId="0" fontId="6" fillId="0" borderId="10" xfId="0" applyFont="1" applyBorder="1" applyAlignment="1">
      <alignment vertical="center"/>
    </xf>
    <xf numFmtId="0" fontId="55"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8" fillId="0" borderId="10" xfId="0" applyFont="1" applyBorder="1" applyAlignment="1">
      <alignment horizontal="center" vertical="center"/>
    </xf>
    <xf numFmtId="0" fontId="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11" fillId="0" borderId="10" xfId="0" applyFont="1" applyBorder="1" applyAlignment="1">
      <alignment vertical="center" wrapText="1"/>
    </xf>
    <xf numFmtId="0" fontId="5"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6" fillId="0" borderId="10" xfId="0" applyFont="1" applyBorder="1" applyAlignment="1">
      <alignment vertical="center" wrapText="1"/>
    </xf>
    <xf numFmtId="0" fontId="5" fillId="0" borderId="10" xfId="0" applyFont="1" applyBorder="1" applyAlignment="1">
      <alignment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181" fontId="5"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0" fillId="0" borderId="10" xfId="0" applyFont="1" applyBorder="1" applyAlignment="1">
      <alignment vertical="center"/>
    </xf>
    <xf numFmtId="181" fontId="0" fillId="0" borderId="10" xfId="0" applyNumberFormat="1" applyFont="1" applyBorder="1" applyAlignment="1">
      <alignment vertical="center"/>
    </xf>
    <xf numFmtId="0" fontId="0" fillId="0" borderId="10" xfId="0" applyNumberFormat="1" applyFont="1" applyBorder="1" applyAlignment="1">
      <alignment vertical="center"/>
    </xf>
    <xf numFmtId="0" fontId="16" fillId="0" borderId="0" xfId="0" applyFont="1" applyAlignment="1">
      <alignment horizontal="justify" vertical="center"/>
    </xf>
    <xf numFmtId="0" fontId="2" fillId="0" borderId="0" xfId="0" applyFont="1" applyAlignment="1">
      <alignment horizontal="center" vertical="center"/>
    </xf>
    <xf numFmtId="0" fontId="15" fillId="0" borderId="0" xfId="0" applyFont="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3" fillId="0" borderId="0" xfId="0" applyFont="1" applyBorder="1" applyAlignment="1">
      <alignment horizontal="right" vertical="center"/>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18" xfId="0" applyNumberFormat="1" applyFont="1" applyBorder="1" applyAlignment="1">
      <alignment horizontal="center" vertical="center"/>
    </xf>
  </cellXfs>
  <cellStyles count="5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_安徽2011年保障性安居工程目标任务分解情况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4"/>
  </sheetPr>
  <dimension ref="A1:M11"/>
  <sheetViews>
    <sheetView zoomScalePageLayoutView="0" workbookViewId="0" topLeftCell="A1">
      <selection activeCell="N7" sqref="N7:N8"/>
    </sheetView>
  </sheetViews>
  <sheetFormatPr defaultColWidth="8.00390625" defaultRowHeight="14.25"/>
  <cols>
    <col min="1" max="1" width="14.875" style="0" customWidth="1"/>
    <col min="2" max="2" width="8.875" style="0" customWidth="1"/>
    <col min="3" max="3" width="6.875" style="0" customWidth="1"/>
    <col min="4" max="5" width="8.00390625" style="0" customWidth="1"/>
    <col min="6" max="6" width="6.50390625" style="0" customWidth="1"/>
    <col min="7" max="7" width="8.00390625" style="0" customWidth="1"/>
    <col min="8" max="8" width="6.375" style="0" customWidth="1"/>
  </cols>
  <sheetData>
    <row r="1" spans="1:13" ht="49.5" customHeight="1">
      <c r="A1" s="42" t="s">
        <v>0</v>
      </c>
      <c r="B1" s="42"/>
      <c r="C1" s="42"/>
      <c r="D1" s="42"/>
      <c r="E1" s="42"/>
      <c r="F1" s="42"/>
      <c r="G1" s="42"/>
      <c r="H1" s="42"/>
      <c r="I1" s="42"/>
      <c r="J1" s="42"/>
      <c r="K1" s="42"/>
      <c r="L1" s="42"/>
      <c r="M1" s="42"/>
    </row>
    <row r="2" spans="1:13" ht="33" customHeight="1">
      <c r="A2" s="43" t="s">
        <v>1</v>
      </c>
      <c r="B2" s="43"/>
      <c r="C2" s="43"/>
      <c r="D2" s="43"/>
      <c r="E2" s="43"/>
      <c r="F2" s="43"/>
      <c r="G2" s="43"/>
      <c r="H2" s="43"/>
      <c r="I2" s="43"/>
      <c r="J2" s="43"/>
      <c r="K2" s="43"/>
      <c r="L2" s="43"/>
      <c r="M2" s="43"/>
    </row>
    <row r="3" spans="1:13" ht="14.25">
      <c r="A3" s="45" t="s">
        <v>2</v>
      </c>
      <c r="B3" s="1" t="s">
        <v>3</v>
      </c>
      <c r="C3" s="44" t="s">
        <v>4</v>
      </c>
      <c r="D3" s="44"/>
      <c r="E3" s="44"/>
      <c r="F3" s="44"/>
      <c r="G3" s="44"/>
      <c r="H3" s="44" t="s">
        <v>5</v>
      </c>
      <c r="I3" s="44"/>
      <c r="J3" s="44"/>
      <c r="K3" s="44"/>
      <c r="L3" s="44"/>
      <c r="M3" s="44"/>
    </row>
    <row r="4" spans="1:13" ht="14.25">
      <c r="A4" s="45"/>
      <c r="B4" s="1" t="s">
        <v>6</v>
      </c>
      <c r="C4" s="1" t="s">
        <v>7</v>
      </c>
      <c r="D4" s="1" t="s">
        <v>8</v>
      </c>
      <c r="E4" s="1" t="s">
        <v>9</v>
      </c>
      <c r="F4" s="1" t="s">
        <v>10</v>
      </c>
      <c r="G4" s="1" t="s">
        <v>11</v>
      </c>
      <c r="H4" s="1" t="s">
        <v>12</v>
      </c>
      <c r="I4" s="1" t="s">
        <v>13</v>
      </c>
      <c r="J4" s="1" t="s">
        <v>14</v>
      </c>
      <c r="K4" s="1" t="s">
        <v>15</v>
      </c>
      <c r="L4" s="1" t="s">
        <v>16</v>
      </c>
      <c r="M4" s="1" t="s">
        <v>17</v>
      </c>
    </row>
    <row r="5" spans="1:13" ht="36" customHeight="1">
      <c r="A5" s="45"/>
      <c r="B5" s="46" t="s">
        <v>18</v>
      </c>
      <c r="C5" s="47" t="s">
        <v>19</v>
      </c>
      <c r="D5" s="44" t="s">
        <v>20</v>
      </c>
      <c r="E5" s="44" t="s">
        <v>21</v>
      </c>
      <c r="F5" s="44" t="s">
        <v>22</v>
      </c>
      <c r="G5" s="44" t="s">
        <v>23</v>
      </c>
      <c r="H5" s="44" t="s">
        <v>24</v>
      </c>
      <c r="I5" s="44" t="s">
        <v>25</v>
      </c>
      <c r="J5" s="44" t="s">
        <v>26</v>
      </c>
      <c r="K5" s="44" t="s">
        <v>27</v>
      </c>
      <c r="L5" s="44" t="s">
        <v>28</v>
      </c>
      <c r="M5" s="44" t="s">
        <v>29</v>
      </c>
    </row>
    <row r="6" spans="1:13" ht="51" customHeight="1">
      <c r="A6" s="45"/>
      <c r="B6" s="46"/>
      <c r="C6" s="48"/>
      <c r="D6" s="44"/>
      <c r="E6" s="44"/>
      <c r="F6" s="44"/>
      <c r="G6" s="44"/>
      <c r="H6" s="44"/>
      <c r="I6" s="44"/>
      <c r="J6" s="44"/>
      <c r="K6" s="44"/>
      <c r="L6" s="44"/>
      <c r="M6" s="44"/>
    </row>
    <row r="7" spans="1:13" ht="70.5" customHeight="1">
      <c r="A7" s="1" t="s">
        <v>30</v>
      </c>
      <c r="B7" s="34">
        <v>6991</v>
      </c>
      <c r="C7" s="34"/>
      <c r="D7" s="34"/>
      <c r="E7" s="34"/>
      <c r="F7" s="34"/>
      <c r="G7" s="34"/>
      <c r="H7" s="34">
        <v>6991</v>
      </c>
      <c r="I7" s="34"/>
      <c r="J7" s="34"/>
      <c r="K7" s="34"/>
      <c r="L7" s="34"/>
      <c r="M7" s="34">
        <f>SUM(H7:L7)</f>
        <v>6991</v>
      </c>
    </row>
    <row r="8" spans="1:13" ht="48.75" customHeight="1">
      <c r="A8" s="1" t="s">
        <v>31</v>
      </c>
      <c r="B8" s="34">
        <v>6991</v>
      </c>
      <c r="C8" s="34"/>
      <c r="D8" s="34"/>
      <c r="E8" s="34"/>
      <c r="F8" s="34"/>
      <c r="G8" s="34"/>
      <c r="H8" s="34">
        <v>6991</v>
      </c>
      <c r="I8" s="34"/>
      <c r="J8" s="34"/>
      <c r="K8" s="34"/>
      <c r="L8" s="34"/>
      <c r="M8" s="34">
        <v>6991</v>
      </c>
    </row>
    <row r="9" spans="1:13" ht="60.75" customHeight="1">
      <c r="A9" s="1" t="s">
        <v>32</v>
      </c>
      <c r="B9" s="34">
        <v>23317</v>
      </c>
      <c r="C9" s="34"/>
      <c r="D9" s="34"/>
      <c r="E9" s="34"/>
      <c r="F9" s="34"/>
      <c r="G9" s="34"/>
      <c r="H9" s="34">
        <v>23317</v>
      </c>
      <c r="I9" s="34"/>
      <c r="J9" s="34"/>
      <c r="K9" s="34"/>
      <c r="L9" s="34"/>
      <c r="M9" s="34">
        <f>SUM(H9:L9)</f>
        <v>23317</v>
      </c>
    </row>
    <row r="10" spans="1:13" ht="60" customHeight="1">
      <c r="A10" s="1" t="s">
        <v>33</v>
      </c>
      <c r="B10" s="34">
        <v>23317</v>
      </c>
      <c r="C10" s="34"/>
      <c r="D10" s="34"/>
      <c r="E10" s="34"/>
      <c r="F10" s="34"/>
      <c r="G10" s="34"/>
      <c r="H10" s="34">
        <v>23317</v>
      </c>
      <c r="I10" s="34"/>
      <c r="J10" s="34"/>
      <c r="K10" s="34"/>
      <c r="L10" s="34"/>
      <c r="M10" s="34">
        <f>SUM(H10:L10)</f>
        <v>23317</v>
      </c>
    </row>
    <row r="11" ht="20.25">
      <c r="A11" s="41"/>
    </row>
  </sheetData>
  <sheetProtection/>
  <mergeCells count="17">
    <mergeCell ref="M5:M6"/>
    <mergeCell ref="G5:G6"/>
    <mergeCell ref="H5:H6"/>
    <mergeCell ref="I5:I6"/>
    <mergeCell ref="J5:J6"/>
    <mergeCell ref="K5:K6"/>
    <mergeCell ref="L5:L6"/>
    <mergeCell ref="A1:M1"/>
    <mergeCell ref="A2:M2"/>
    <mergeCell ref="C3:G3"/>
    <mergeCell ref="H3:M3"/>
    <mergeCell ref="A3:A6"/>
    <mergeCell ref="B5:B6"/>
    <mergeCell ref="C5:C6"/>
    <mergeCell ref="D5:D6"/>
    <mergeCell ref="E5:E6"/>
    <mergeCell ref="F5:F6"/>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34"/>
    <pageSetUpPr fitToPage="1"/>
  </sheetPr>
  <dimension ref="A1:G16"/>
  <sheetViews>
    <sheetView zoomScalePageLayoutView="0" workbookViewId="0" topLeftCell="A1">
      <pane ySplit="3" topLeftCell="A4" activePane="bottomLeft" state="frozen"/>
      <selection pane="topLeft" activeCell="A1" sqref="A1"/>
      <selection pane="bottomLeft" activeCell="A1" sqref="A1:G1"/>
    </sheetView>
  </sheetViews>
  <sheetFormatPr defaultColWidth="8.00390625" defaultRowHeight="14.25"/>
  <cols>
    <col min="1" max="1" width="24.50390625" style="0" customWidth="1"/>
    <col min="2" max="2" width="19.00390625" style="0" customWidth="1"/>
    <col min="3" max="3" width="14.75390625" style="0" customWidth="1"/>
    <col min="4" max="4" width="11.625" style="0" customWidth="1"/>
    <col min="5" max="5" width="13.75390625" style="0" customWidth="1"/>
    <col min="6" max="6" width="13.50390625" style="0" customWidth="1"/>
    <col min="7" max="7" width="14.50390625" style="0" customWidth="1"/>
  </cols>
  <sheetData>
    <row r="1" spans="1:7" ht="63.75" customHeight="1">
      <c r="A1" s="49" t="s">
        <v>110</v>
      </c>
      <c r="B1" s="49"/>
      <c r="C1" s="49"/>
      <c r="D1" s="49"/>
      <c r="E1" s="49"/>
      <c r="F1" s="49"/>
      <c r="G1" s="49"/>
    </row>
    <row r="2" spans="1:7" ht="28.5" customHeight="1">
      <c r="A2" s="44" t="s">
        <v>34</v>
      </c>
      <c r="B2" s="44" t="s">
        <v>35</v>
      </c>
      <c r="C2" s="44" t="s">
        <v>36</v>
      </c>
      <c r="D2" s="44" t="s">
        <v>37</v>
      </c>
      <c r="E2" s="44" t="s">
        <v>38</v>
      </c>
      <c r="F2" s="47" t="s">
        <v>39</v>
      </c>
      <c r="G2" s="44" t="s">
        <v>40</v>
      </c>
    </row>
    <row r="3" spans="1:7" ht="14.25">
      <c r="A3" s="44"/>
      <c r="B3" s="44"/>
      <c r="C3" s="44"/>
      <c r="D3" s="44"/>
      <c r="E3" s="44"/>
      <c r="F3" s="48"/>
      <c r="G3" s="44"/>
    </row>
    <row r="4" spans="1:7" ht="31.5" customHeight="1">
      <c r="A4" s="50" t="s">
        <v>5</v>
      </c>
      <c r="B4" s="51"/>
      <c r="C4" s="51"/>
      <c r="D4" s="51"/>
      <c r="E4" s="51"/>
      <c r="F4" s="51"/>
      <c r="G4" s="52"/>
    </row>
    <row r="5" spans="1:7" ht="42" customHeight="1">
      <c r="A5" s="47"/>
      <c r="B5" s="14" t="s">
        <v>41</v>
      </c>
      <c r="C5" s="23" t="s">
        <v>42</v>
      </c>
      <c r="D5" s="23" t="s">
        <v>43</v>
      </c>
      <c r="E5" s="35">
        <v>400</v>
      </c>
      <c r="F5" s="36"/>
      <c r="G5" s="12">
        <v>2020.9</v>
      </c>
    </row>
    <row r="6" spans="1:7" ht="64.5" customHeight="1">
      <c r="A6" s="55"/>
      <c r="B6" s="14" t="s">
        <v>44</v>
      </c>
      <c r="C6" s="23" t="s">
        <v>45</v>
      </c>
      <c r="D6" s="23" t="s">
        <v>43</v>
      </c>
      <c r="E6" s="35">
        <v>160</v>
      </c>
      <c r="F6" s="36"/>
      <c r="G6" s="12">
        <v>2020.6</v>
      </c>
    </row>
    <row r="7" spans="1:7" ht="57" customHeight="1">
      <c r="A7" s="55"/>
      <c r="B7" s="14" t="s">
        <v>46</v>
      </c>
      <c r="C7" s="53" t="s">
        <v>47</v>
      </c>
      <c r="D7" s="54"/>
      <c r="E7" s="35">
        <v>1008</v>
      </c>
      <c r="F7" s="36"/>
      <c r="G7" s="12">
        <v>2020.9</v>
      </c>
    </row>
    <row r="8" spans="1:7" ht="48" customHeight="1">
      <c r="A8" s="55"/>
      <c r="B8" s="14" t="s">
        <v>48</v>
      </c>
      <c r="C8" s="53" t="s">
        <v>47</v>
      </c>
      <c r="D8" s="54"/>
      <c r="E8" s="35">
        <v>823</v>
      </c>
      <c r="F8" s="36"/>
      <c r="G8" s="12">
        <v>2020.6</v>
      </c>
    </row>
    <row r="9" spans="1:7" ht="55.5" customHeight="1">
      <c r="A9" s="55"/>
      <c r="B9" s="14" t="s">
        <v>49</v>
      </c>
      <c r="C9" s="14" t="s">
        <v>50</v>
      </c>
      <c r="D9" s="23" t="s">
        <v>43</v>
      </c>
      <c r="E9" s="35">
        <v>400</v>
      </c>
      <c r="F9" s="36"/>
      <c r="G9" s="12">
        <v>2020.9</v>
      </c>
    </row>
    <row r="10" spans="1:7" ht="66" customHeight="1">
      <c r="A10" s="55"/>
      <c r="B10" s="14" t="s">
        <v>51</v>
      </c>
      <c r="C10" s="53" t="s">
        <v>47</v>
      </c>
      <c r="D10" s="54"/>
      <c r="E10" s="35">
        <v>1000</v>
      </c>
      <c r="F10" s="36"/>
      <c r="G10" s="12">
        <v>2020.9</v>
      </c>
    </row>
    <row r="11" spans="1:7" ht="64.5" customHeight="1">
      <c r="A11" s="55"/>
      <c r="B11" s="14" t="s">
        <v>52</v>
      </c>
      <c r="C11" s="14" t="s">
        <v>53</v>
      </c>
      <c r="D11" s="23" t="s">
        <v>43</v>
      </c>
      <c r="E11" s="35">
        <v>952</v>
      </c>
      <c r="F11" s="36"/>
      <c r="G11" s="12">
        <v>2020.6</v>
      </c>
    </row>
    <row r="12" spans="1:7" ht="64.5" customHeight="1">
      <c r="A12" s="55"/>
      <c r="B12" s="14" t="s">
        <v>54</v>
      </c>
      <c r="C12" s="14" t="s">
        <v>55</v>
      </c>
      <c r="D12" s="23" t="s">
        <v>43</v>
      </c>
      <c r="E12" s="35">
        <v>648</v>
      </c>
      <c r="F12" s="36"/>
      <c r="G12" s="12">
        <v>2020.6</v>
      </c>
    </row>
    <row r="13" spans="1:7" ht="76.5" customHeight="1">
      <c r="A13" s="55"/>
      <c r="B13" s="14" t="s">
        <v>56</v>
      </c>
      <c r="C13" s="14" t="s">
        <v>57</v>
      </c>
      <c r="D13" s="23" t="s">
        <v>43</v>
      </c>
      <c r="E13" s="35">
        <v>1600</v>
      </c>
      <c r="F13" s="36"/>
      <c r="G13" s="12">
        <v>2020.9</v>
      </c>
    </row>
    <row r="14" spans="1:7" ht="36" customHeight="1">
      <c r="A14" s="37" t="s">
        <v>58</v>
      </c>
      <c r="B14" s="38"/>
      <c r="C14" s="38"/>
      <c r="D14" s="38"/>
      <c r="E14" s="38"/>
      <c r="F14" s="39"/>
      <c r="G14" s="40"/>
    </row>
    <row r="15" spans="1:7" ht="36" customHeight="1">
      <c r="A15" s="37" t="s">
        <v>59</v>
      </c>
      <c r="B15" s="38"/>
      <c r="C15" s="38"/>
      <c r="D15" s="38"/>
      <c r="E15" s="38"/>
      <c r="F15" s="39"/>
      <c r="G15" s="40"/>
    </row>
    <row r="16" spans="1:7" ht="36" customHeight="1">
      <c r="A16" s="37" t="s">
        <v>60</v>
      </c>
      <c r="B16" s="38"/>
      <c r="C16" s="38"/>
      <c r="D16" s="38"/>
      <c r="E16" s="38"/>
      <c r="F16" s="39"/>
      <c r="G16" s="40"/>
    </row>
  </sheetData>
  <sheetProtection/>
  <mergeCells count="13">
    <mergeCell ref="E2:E3"/>
    <mergeCell ref="F2:F3"/>
    <mergeCell ref="G2:G3"/>
    <mergeCell ref="A1:G1"/>
    <mergeCell ref="A4:G4"/>
    <mergeCell ref="C7:D7"/>
    <mergeCell ref="C8:D8"/>
    <mergeCell ref="C10:D10"/>
    <mergeCell ref="A2:A3"/>
    <mergeCell ref="A5:A13"/>
    <mergeCell ref="B2:B3"/>
    <mergeCell ref="C2:C3"/>
    <mergeCell ref="D2:D3"/>
  </mergeCells>
  <printOptions/>
  <pageMargins left="0.75" right="0.75" top="1" bottom="1" header="0.5" footer="0.5"/>
  <pageSetup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34"/>
  </sheetPr>
  <dimension ref="A1:M12"/>
  <sheetViews>
    <sheetView zoomScalePageLayoutView="0" workbookViewId="0" topLeftCell="A1">
      <selection activeCell="A1" sqref="A1:M1"/>
    </sheetView>
  </sheetViews>
  <sheetFormatPr defaultColWidth="8.00390625" defaultRowHeight="14.25"/>
  <cols>
    <col min="1" max="1" width="18.125" style="0" customWidth="1"/>
    <col min="2" max="2" width="8.625" style="0" customWidth="1"/>
    <col min="3" max="3" width="6.125" style="0" customWidth="1"/>
    <col min="4" max="4" width="7.125" style="0" customWidth="1"/>
    <col min="5" max="5" width="6.375" style="0" customWidth="1"/>
    <col min="6" max="6" width="6.125" style="0" customWidth="1"/>
    <col min="7" max="7" width="8.00390625" style="0" customWidth="1"/>
    <col min="8" max="8" width="6.375" style="0" customWidth="1"/>
    <col min="9" max="9" width="8.00390625" style="0" customWidth="1"/>
    <col min="10" max="10" width="9.375" style="0" customWidth="1"/>
  </cols>
  <sheetData>
    <row r="1" spans="1:13" ht="49.5" customHeight="1">
      <c r="A1" s="42" t="s">
        <v>111</v>
      </c>
      <c r="B1" s="42"/>
      <c r="C1" s="42"/>
      <c r="D1" s="42"/>
      <c r="E1" s="42"/>
      <c r="F1" s="42"/>
      <c r="G1" s="42"/>
      <c r="H1" s="42"/>
      <c r="I1" s="42"/>
      <c r="J1" s="42"/>
      <c r="K1" s="42"/>
      <c r="L1" s="42"/>
      <c r="M1" s="42"/>
    </row>
    <row r="2" spans="1:13" ht="33" customHeight="1">
      <c r="A2" s="56" t="s">
        <v>1</v>
      </c>
      <c r="B2" s="56"/>
      <c r="C2" s="56"/>
      <c r="D2" s="56"/>
      <c r="E2" s="56"/>
      <c r="F2" s="56"/>
      <c r="G2" s="56"/>
      <c r="H2" s="56"/>
      <c r="I2" s="56"/>
      <c r="J2" s="56"/>
      <c r="K2" s="56"/>
      <c r="L2" s="56"/>
      <c r="M2" s="56"/>
    </row>
    <row r="3" spans="1:13" ht="14.25">
      <c r="A3" s="58" t="s">
        <v>2</v>
      </c>
      <c r="B3" s="34" t="s">
        <v>3</v>
      </c>
      <c r="C3" s="57" t="s">
        <v>4</v>
      </c>
      <c r="D3" s="57"/>
      <c r="E3" s="57"/>
      <c r="F3" s="57"/>
      <c r="G3" s="57"/>
      <c r="H3" s="57" t="s">
        <v>5</v>
      </c>
      <c r="I3" s="57"/>
      <c r="J3" s="57"/>
      <c r="K3" s="57"/>
      <c r="L3" s="57"/>
      <c r="M3" s="57"/>
    </row>
    <row r="4" spans="1:13" ht="14.25">
      <c r="A4" s="58"/>
      <c r="B4" s="34" t="s">
        <v>6</v>
      </c>
      <c r="C4" s="34" t="s">
        <v>7</v>
      </c>
      <c r="D4" s="34" t="s">
        <v>8</v>
      </c>
      <c r="E4" s="34" t="s">
        <v>9</v>
      </c>
      <c r="F4" s="34" t="s">
        <v>10</v>
      </c>
      <c r="G4" s="34" t="s">
        <v>11</v>
      </c>
      <c r="H4" s="34" t="s">
        <v>12</v>
      </c>
      <c r="I4" s="34" t="s">
        <v>13</v>
      </c>
      <c r="J4" s="34" t="s">
        <v>14</v>
      </c>
      <c r="K4" s="34" t="s">
        <v>15</v>
      </c>
      <c r="L4" s="34" t="s">
        <v>16</v>
      </c>
      <c r="M4" s="34" t="s">
        <v>17</v>
      </c>
    </row>
    <row r="5" spans="1:13" ht="36" customHeight="1">
      <c r="A5" s="58"/>
      <c r="B5" s="59" t="s">
        <v>18</v>
      </c>
      <c r="C5" s="60" t="s">
        <v>61</v>
      </c>
      <c r="D5" s="57" t="s">
        <v>20</v>
      </c>
      <c r="E5" s="57" t="s">
        <v>21</v>
      </c>
      <c r="F5" s="57" t="s">
        <v>22</v>
      </c>
      <c r="G5" s="57" t="s">
        <v>23</v>
      </c>
      <c r="H5" s="57" t="s">
        <v>24</v>
      </c>
      <c r="I5" s="57" t="s">
        <v>25</v>
      </c>
      <c r="J5" s="57" t="s">
        <v>26</v>
      </c>
      <c r="K5" s="57" t="s">
        <v>27</v>
      </c>
      <c r="L5" s="57" t="s">
        <v>28</v>
      </c>
      <c r="M5" s="57" t="s">
        <v>29</v>
      </c>
    </row>
    <row r="6" spans="1:13" ht="34.5" customHeight="1">
      <c r="A6" s="58"/>
      <c r="B6" s="59"/>
      <c r="C6" s="61"/>
      <c r="D6" s="57"/>
      <c r="E6" s="57"/>
      <c r="F6" s="57"/>
      <c r="G6" s="57"/>
      <c r="H6" s="57"/>
      <c r="I6" s="57"/>
      <c r="J6" s="57"/>
      <c r="K6" s="57"/>
      <c r="L6" s="57"/>
      <c r="M6" s="57"/>
    </row>
    <row r="7" spans="1:13" ht="42" customHeight="1">
      <c r="A7" s="34" t="s">
        <v>62</v>
      </c>
      <c r="B7" s="34">
        <v>6991</v>
      </c>
      <c r="C7" s="34"/>
      <c r="D7" s="34"/>
      <c r="E7" s="34"/>
      <c r="F7" s="34"/>
      <c r="G7" s="34"/>
      <c r="H7" s="34">
        <v>6991</v>
      </c>
      <c r="I7" s="34"/>
      <c r="J7" s="34"/>
      <c r="K7" s="34"/>
      <c r="L7" s="34"/>
      <c r="M7" s="34">
        <f>SUM(H7:L7)</f>
        <v>6991</v>
      </c>
    </row>
    <row r="8" spans="1:13" ht="43.5" customHeight="1">
      <c r="A8" s="34" t="s">
        <v>31</v>
      </c>
      <c r="B8" s="34">
        <v>6991</v>
      </c>
      <c r="C8" s="34"/>
      <c r="D8" s="34"/>
      <c r="E8" s="34"/>
      <c r="F8" s="34"/>
      <c r="G8" s="34"/>
      <c r="H8" s="34">
        <v>6991</v>
      </c>
      <c r="I8" s="34"/>
      <c r="J8" s="34"/>
      <c r="K8" s="34"/>
      <c r="L8" s="34"/>
      <c r="M8" s="34">
        <f>SUM(H8:L8)</f>
        <v>6991</v>
      </c>
    </row>
    <row r="9" spans="1:13" ht="33.75" customHeight="1">
      <c r="A9" s="34" t="s">
        <v>63</v>
      </c>
      <c r="B9" s="34">
        <v>1112</v>
      </c>
      <c r="C9" s="34"/>
      <c r="D9" s="34"/>
      <c r="E9" s="34"/>
      <c r="F9" s="34"/>
      <c r="G9" s="34"/>
      <c r="H9" s="34">
        <v>1112</v>
      </c>
      <c r="I9" s="34"/>
      <c r="J9" s="34"/>
      <c r="K9" s="34"/>
      <c r="L9" s="34"/>
      <c r="M9" s="34">
        <v>1112</v>
      </c>
    </row>
    <row r="10" spans="1:13" ht="42" customHeight="1">
      <c r="A10" s="34" t="s">
        <v>32</v>
      </c>
      <c r="B10" s="34">
        <v>23317</v>
      </c>
      <c r="C10" s="34"/>
      <c r="D10" s="34"/>
      <c r="E10" s="34"/>
      <c r="F10" s="34"/>
      <c r="G10" s="34"/>
      <c r="H10" s="34">
        <v>23317</v>
      </c>
      <c r="I10" s="34"/>
      <c r="J10" s="34"/>
      <c r="K10" s="34"/>
      <c r="L10" s="34"/>
      <c r="M10" s="34">
        <f>SUM(H10:L10)</f>
        <v>23317</v>
      </c>
    </row>
    <row r="11" spans="1:13" ht="43.5" customHeight="1">
      <c r="A11" s="34" t="s">
        <v>33</v>
      </c>
      <c r="B11" s="34">
        <v>23317</v>
      </c>
      <c r="C11" s="34"/>
      <c r="D11" s="34"/>
      <c r="E11" s="34"/>
      <c r="F11" s="34"/>
      <c r="G11" s="34"/>
      <c r="H11" s="34">
        <v>23317</v>
      </c>
      <c r="I11" s="34"/>
      <c r="J11" s="34"/>
      <c r="K11" s="34"/>
      <c r="L11" s="34"/>
      <c r="M11" s="34">
        <f>SUM(H11:L11)</f>
        <v>23317</v>
      </c>
    </row>
    <row r="12" spans="1:13" ht="42" customHeight="1">
      <c r="A12" s="34" t="s">
        <v>64</v>
      </c>
      <c r="B12" s="34">
        <v>15061</v>
      </c>
      <c r="C12" s="34"/>
      <c r="D12" s="34"/>
      <c r="E12" s="34"/>
      <c r="F12" s="34"/>
      <c r="G12" s="34"/>
      <c r="H12" s="34">
        <v>15061</v>
      </c>
      <c r="I12" s="34"/>
      <c r="J12" s="34"/>
      <c r="K12" s="34"/>
      <c r="L12" s="34"/>
      <c r="M12" s="34">
        <v>15061</v>
      </c>
    </row>
  </sheetData>
  <sheetProtection/>
  <mergeCells count="17">
    <mergeCell ref="M5:M6"/>
    <mergeCell ref="G5:G6"/>
    <mergeCell ref="H5:H6"/>
    <mergeCell ref="I5:I6"/>
    <mergeCell ref="J5:J6"/>
    <mergeCell ref="K5:K6"/>
    <mergeCell ref="L5:L6"/>
    <mergeCell ref="A1:M1"/>
    <mergeCell ref="A2:M2"/>
    <mergeCell ref="C3:G3"/>
    <mergeCell ref="H3:M3"/>
    <mergeCell ref="A3:A6"/>
    <mergeCell ref="B5:B6"/>
    <mergeCell ref="C5:C6"/>
    <mergeCell ref="D5:D6"/>
    <mergeCell ref="E5:E6"/>
    <mergeCell ref="F5:F6"/>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34"/>
  </sheetPr>
  <dimension ref="A1:J29"/>
  <sheetViews>
    <sheetView zoomScalePageLayoutView="0" workbookViewId="0" topLeftCell="A1">
      <pane ySplit="2" topLeftCell="A3" activePane="bottomLeft" state="frozen"/>
      <selection pane="topLeft" activeCell="A1" sqref="A1"/>
      <selection pane="bottomLeft" activeCell="A1" sqref="A1:J1"/>
    </sheetView>
  </sheetViews>
  <sheetFormatPr defaultColWidth="8.00390625" defaultRowHeight="14.25"/>
  <cols>
    <col min="1" max="1" width="21.75390625" style="0" customWidth="1"/>
    <col min="2" max="2" width="20.875" style="0" customWidth="1"/>
    <col min="3" max="3" width="9.00390625" style="0" customWidth="1"/>
    <col min="4" max="4" width="9.125" style="0" customWidth="1"/>
    <col min="5" max="5" width="12.00390625" style="6" customWidth="1"/>
    <col min="6" max="6" width="13.625" style="0" customWidth="1"/>
    <col min="7" max="7" width="13.375" style="7" customWidth="1"/>
    <col min="8" max="8" width="12.75390625" style="7" customWidth="1"/>
    <col min="9" max="9" width="12.875" style="7" customWidth="1"/>
    <col min="10" max="10" width="26.75390625" style="7" hidden="1" customWidth="1"/>
  </cols>
  <sheetData>
    <row r="1" spans="1:10" ht="67.5" customHeight="1">
      <c r="A1" s="49" t="s">
        <v>112</v>
      </c>
      <c r="B1" s="49"/>
      <c r="C1" s="49"/>
      <c r="D1" s="49"/>
      <c r="E1" s="49"/>
      <c r="F1" s="49"/>
      <c r="G1" s="49"/>
      <c r="H1" s="49"/>
      <c r="I1" s="49"/>
      <c r="J1" s="49"/>
    </row>
    <row r="2" spans="1:10" ht="42.75">
      <c r="A2" s="1" t="s">
        <v>35</v>
      </c>
      <c r="B2" s="1" t="s">
        <v>65</v>
      </c>
      <c r="C2" s="1" t="s">
        <v>37</v>
      </c>
      <c r="D2" s="1" t="s">
        <v>66</v>
      </c>
      <c r="E2" s="8" t="s">
        <v>67</v>
      </c>
      <c r="F2" s="1" t="s">
        <v>68</v>
      </c>
      <c r="G2" s="1" t="s">
        <v>69</v>
      </c>
      <c r="H2" s="1" t="s">
        <v>70</v>
      </c>
      <c r="I2" s="1" t="s">
        <v>71</v>
      </c>
      <c r="J2" s="1" t="s">
        <v>72</v>
      </c>
    </row>
    <row r="3" spans="1:10" ht="51" customHeight="1">
      <c r="A3" s="9" t="s">
        <v>52</v>
      </c>
      <c r="B3" s="10" t="s">
        <v>53</v>
      </c>
      <c r="C3" s="62" t="s">
        <v>73</v>
      </c>
      <c r="D3" s="62"/>
      <c r="E3" s="12">
        <v>2020.03</v>
      </c>
      <c r="F3" s="9">
        <v>952</v>
      </c>
      <c r="G3" s="9" t="s">
        <v>74</v>
      </c>
      <c r="H3" s="9" t="s">
        <v>75</v>
      </c>
      <c r="I3" s="9" t="s">
        <v>76</v>
      </c>
      <c r="J3" s="1"/>
    </row>
    <row r="4" spans="1:10" ht="51" customHeight="1">
      <c r="A4" s="9" t="s">
        <v>44</v>
      </c>
      <c r="B4" s="13" t="s">
        <v>45</v>
      </c>
      <c r="C4" s="62" t="s">
        <v>73</v>
      </c>
      <c r="D4" s="62"/>
      <c r="E4" s="12">
        <v>2020.04</v>
      </c>
      <c r="F4" s="9">
        <v>160</v>
      </c>
      <c r="G4" s="9" t="s">
        <v>77</v>
      </c>
      <c r="H4" s="9" t="s">
        <v>78</v>
      </c>
      <c r="I4" s="9" t="s">
        <v>79</v>
      </c>
      <c r="J4" s="1"/>
    </row>
    <row r="5" spans="1:10" ht="39.75" customHeight="1">
      <c r="A5" s="14"/>
      <c r="B5" s="62"/>
      <c r="C5" s="62"/>
      <c r="D5" s="62"/>
      <c r="E5" s="15"/>
      <c r="F5" s="16"/>
      <c r="G5" s="9"/>
      <c r="H5" s="9"/>
      <c r="I5" s="9"/>
      <c r="J5" s="20"/>
    </row>
    <row r="6" spans="1:10" ht="54.75" customHeight="1">
      <c r="A6" s="14"/>
      <c r="B6" s="62"/>
      <c r="C6" s="62"/>
      <c r="D6" s="62"/>
      <c r="E6" s="11"/>
      <c r="F6" s="11"/>
      <c r="G6" s="17"/>
      <c r="H6" s="9"/>
      <c r="I6" s="9"/>
      <c r="J6" s="20"/>
    </row>
    <row r="7" spans="1:10" ht="39.75" customHeight="1">
      <c r="A7" s="14"/>
      <c r="B7" s="62"/>
      <c r="C7" s="62"/>
      <c r="D7" s="62"/>
      <c r="E7" s="15"/>
      <c r="F7" s="16"/>
      <c r="G7" s="9"/>
      <c r="H7" s="18"/>
      <c r="I7" s="9"/>
      <c r="J7" s="20"/>
    </row>
    <row r="8" spans="1:10" ht="39.75" customHeight="1">
      <c r="A8" s="19"/>
      <c r="B8" s="62"/>
      <c r="C8" s="62"/>
      <c r="D8" s="62"/>
      <c r="E8" s="15"/>
      <c r="F8" s="16"/>
      <c r="G8" s="9"/>
      <c r="H8" s="20"/>
      <c r="I8" s="20"/>
      <c r="J8" s="20"/>
    </row>
    <row r="9" spans="1:10" ht="39.75" customHeight="1">
      <c r="A9" s="19"/>
      <c r="B9" s="62"/>
      <c r="C9" s="62"/>
      <c r="D9" s="62"/>
      <c r="E9" s="15"/>
      <c r="F9" s="16"/>
      <c r="G9" s="9"/>
      <c r="H9" s="20"/>
      <c r="I9" s="20"/>
      <c r="J9" s="20"/>
    </row>
    <row r="10" spans="1:10" ht="39.75" customHeight="1">
      <c r="A10" s="19"/>
      <c r="B10" s="62"/>
      <c r="C10" s="62"/>
      <c r="D10" s="62"/>
      <c r="E10" s="15"/>
      <c r="F10" s="21"/>
      <c r="G10" s="9"/>
      <c r="H10" s="18"/>
      <c r="I10" s="18"/>
      <c r="J10" s="20"/>
    </row>
    <row r="11" spans="1:10" ht="39.75" customHeight="1">
      <c r="A11" s="19"/>
      <c r="B11" s="62"/>
      <c r="C11" s="62"/>
      <c r="D11" s="62"/>
      <c r="E11" s="15"/>
      <c r="F11" s="21"/>
      <c r="G11" s="9"/>
      <c r="H11" s="18"/>
      <c r="I11" s="18"/>
      <c r="J11" s="20"/>
    </row>
    <row r="12" spans="1:10" ht="39.75" customHeight="1">
      <c r="A12" s="19"/>
      <c r="B12" s="62"/>
      <c r="C12" s="62"/>
      <c r="D12" s="62"/>
      <c r="E12" s="15"/>
      <c r="F12" s="21"/>
      <c r="G12" s="9"/>
      <c r="H12" s="9"/>
      <c r="I12" s="18"/>
      <c r="J12" s="20"/>
    </row>
    <row r="13" spans="1:10" ht="39.75" customHeight="1">
      <c r="A13" s="19"/>
      <c r="B13" s="62"/>
      <c r="C13" s="62"/>
      <c r="D13" s="62"/>
      <c r="E13" s="15"/>
      <c r="F13" s="21"/>
      <c r="G13" s="9"/>
      <c r="H13" s="9"/>
      <c r="I13" s="18"/>
      <c r="J13" s="20"/>
    </row>
    <row r="14" spans="1:10" ht="39.75" customHeight="1">
      <c r="A14" s="19"/>
      <c r="B14" s="62"/>
      <c r="C14" s="62"/>
      <c r="D14" s="62"/>
      <c r="E14" s="15"/>
      <c r="F14" s="21"/>
      <c r="G14" s="9"/>
      <c r="H14" s="9"/>
      <c r="I14" s="18"/>
      <c r="J14" s="20"/>
    </row>
    <row r="15" spans="1:10" ht="39.75" customHeight="1">
      <c r="A15" s="19"/>
      <c r="B15" s="62"/>
      <c r="C15" s="62"/>
      <c r="D15" s="62"/>
      <c r="E15" s="15"/>
      <c r="F15" s="21"/>
      <c r="G15" s="9"/>
      <c r="H15" s="9"/>
      <c r="I15" s="18"/>
      <c r="J15" s="20"/>
    </row>
    <row r="16" spans="1:10" ht="39.75" customHeight="1">
      <c r="A16" s="19"/>
      <c r="B16" s="62"/>
      <c r="C16" s="62"/>
      <c r="D16" s="62"/>
      <c r="E16" s="15"/>
      <c r="F16" s="21"/>
      <c r="G16" s="9"/>
      <c r="H16" s="18"/>
      <c r="I16" s="18"/>
      <c r="J16" s="20"/>
    </row>
    <row r="17" spans="1:10" ht="39.75" customHeight="1">
      <c r="A17" s="14"/>
      <c r="B17" s="62"/>
      <c r="C17" s="62"/>
      <c r="D17" s="62"/>
      <c r="E17" s="15"/>
      <c r="F17" s="21"/>
      <c r="G17" s="9"/>
      <c r="H17" s="18"/>
      <c r="I17" s="18"/>
      <c r="J17" s="20"/>
    </row>
    <row r="18" spans="1:10" ht="39.75" customHeight="1">
      <c r="A18" s="14"/>
      <c r="B18" s="62"/>
      <c r="C18" s="62"/>
      <c r="D18" s="62"/>
      <c r="E18" s="15"/>
      <c r="F18" s="21"/>
      <c r="G18" s="9"/>
      <c r="H18" s="18"/>
      <c r="I18" s="18"/>
      <c r="J18" s="20"/>
    </row>
    <row r="19" spans="1:10" ht="39.75" customHeight="1">
      <c r="A19" s="19"/>
      <c r="B19" s="62"/>
      <c r="C19" s="62"/>
      <c r="D19" s="62"/>
      <c r="E19" s="15"/>
      <c r="F19" s="21"/>
      <c r="G19" s="9"/>
      <c r="H19" s="18"/>
      <c r="I19" s="18"/>
      <c r="J19" s="20"/>
    </row>
    <row r="20" spans="1:10" ht="39.75" customHeight="1">
      <c r="A20" s="14"/>
      <c r="B20" s="62"/>
      <c r="C20" s="62"/>
      <c r="D20" s="62"/>
      <c r="E20" s="15"/>
      <c r="F20" s="22"/>
      <c r="G20" s="9"/>
      <c r="H20" s="20"/>
      <c r="I20" s="20"/>
      <c r="J20" s="20"/>
    </row>
    <row r="21" spans="1:10" ht="39.75" customHeight="1">
      <c r="A21" s="14"/>
      <c r="B21" s="63"/>
      <c r="C21" s="64"/>
      <c r="D21" s="65"/>
      <c r="E21" s="15"/>
      <c r="F21" s="22"/>
      <c r="G21" s="9"/>
      <c r="H21" s="20"/>
      <c r="I21" s="20"/>
      <c r="J21" s="20"/>
    </row>
    <row r="22" spans="1:10" ht="39.75" customHeight="1">
      <c r="A22" s="14"/>
      <c r="B22" s="63"/>
      <c r="C22" s="64"/>
      <c r="D22" s="65"/>
      <c r="E22" s="15"/>
      <c r="F22" s="22"/>
      <c r="G22" s="9"/>
      <c r="H22" s="20"/>
      <c r="I22" s="20"/>
      <c r="J22" s="20"/>
    </row>
    <row r="23" spans="1:10" ht="39.75" customHeight="1">
      <c r="A23" s="23"/>
      <c r="B23" s="63"/>
      <c r="C23" s="64"/>
      <c r="D23" s="65"/>
      <c r="E23" s="15"/>
      <c r="F23" s="24"/>
      <c r="G23" s="9"/>
      <c r="H23" s="20"/>
      <c r="I23" s="20"/>
      <c r="J23" s="20"/>
    </row>
    <row r="24" spans="1:10" ht="39.75" customHeight="1">
      <c r="A24" s="23"/>
      <c r="B24" s="66"/>
      <c r="C24" s="67"/>
      <c r="D24" s="68"/>
      <c r="E24" s="15"/>
      <c r="F24" s="24"/>
      <c r="G24" s="9"/>
      <c r="H24" s="25"/>
      <c r="I24" s="20"/>
      <c r="J24" s="20"/>
    </row>
    <row r="25" spans="1:10" ht="39.75" customHeight="1">
      <c r="A25" s="19"/>
      <c r="B25" s="66"/>
      <c r="C25" s="67"/>
      <c r="D25" s="68"/>
      <c r="E25" s="15"/>
      <c r="F25" s="24"/>
      <c r="G25" s="26"/>
      <c r="H25" s="27"/>
      <c r="I25" s="27"/>
      <c r="J25" s="27" t="s">
        <v>80</v>
      </c>
    </row>
    <row r="26" spans="1:10" ht="39.75" customHeight="1">
      <c r="A26" s="19"/>
      <c r="B26" s="66"/>
      <c r="C26" s="67"/>
      <c r="D26" s="68"/>
      <c r="E26" s="15"/>
      <c r="F26" s="24"/>
      <c r="G26" s="26"/>
      <c r="H26" s="27"/>
      <c r="I26" s="27"/>
      <c r="J26" s="27"/>
    </row>
    <row r="27" spans="1:10" ht="39.75" customHeight="1">
      <c r="A27" s="28"/>
      <c r="B27" s="66"/>
      <c r="C27" s="67"/>
      <c r="D27" s="68"/>
      <c r="E27" s="15"/>
      <c r="F27" s="24"/>
      <c r="G27" s="29"/>
      <c r="H27" s="30"/>
      <c r="I27" s="30"/>
      <c r="J27" s="30" t="s">
        <v>81</v>
      </c>
    </row>
    <row r="28" spans="1:10" ht="39.75" customHeight="1">
      <c r="A28" s="31"/>
      <c r="B28" s="66"/>
      <c r="C28" s="67"/>
      <c r="D28" s="68"/>
      <c r="E28" s="15"/>
      <c r="F28" s="24"/>
      <c r="G28" s="9"/>
      <c r="H28" s="25"/>
      <c r="I28" s="20"/>
      <c r="J28" s="20"/>
    </row>
    <row r="29" spans="1:9" ht="39" customHeight="1">
      <c r="A29" s="32"/>
      <c r="B29" s="66"/>
      <c r="C29" s="67"/>
      <c r="D29" s="68"/>
      <c r="E29" s="15"/>
      <c r="F29" s="16"/>
      <c r="G29" s="33"/>
      <c r="H29" s="33"/>
      <c r="I29" s="33"/>
    </row>
  </sheetData>
  <sheetProtection/>
  <mergeCells count="28">
    <mergeCell ref="B26:D26"/>
    <mergeCell ref="B27:D27"/>
    <mergeCell ref="B28:D28"/>
    <mergeCell ref="B29:D29"/>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A1:J1"/>
    <mergeCell ref="C3:D3"/>
    <mergeCell ref="C4:D4"/>
    <mergeCell ref="B5:D5"/>
    <mergeCell ref="B6:D6"/>
    <mergeCell ref="B7:D7"/>
  </mergeCells>
  <printOptions/>
  <pageMargins left="0.39" right="0.39" top="0.3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B5" sqref="B5"/>
    </sheetView>
  </sheetViews>
  <sheetFormatPr defaultColWidth="8.00390625" defaultRowHeight="14.25"/>
  <cols>
    <col min="1" max="1" width="54.875" style="0" customWidth="1"/>
    <col min="2" max="2" width="16.625" style="0" customWidth="1"/>
    <col min="3" max="3" width="22.75390625" style="0" customWidth="1"/>
    <col min="4" max="4" width="21.625" style="0" customWidth="1"/>
    <col min="5" max="5" width="15.375" style="0" customWidth="1"/>
  </cols>
  <sheetData>
    <row r="1" spans="1:5" ht="67.5" customHeight="1">
      <c r="A1" s="49" t="s">
        <v>82</v>
      </c>
      <c r="B1" s="49"/>
      <c r="C1" s="49"/>
      <c r="D1" s="49"/>
      <c r="E1" s="49"/>
    </row>
    <row r="2" spans="1:5" ht="43.5" customHeight="1">
      <c r="A2" s="1" t="s">
        <v>83</v>
      </c>
      <c r="B2" s="1" t="s">
        <v>84</v>
      </c>
      <c r="C2" s="1" t="s">
        <v>85</v>
      </c>
      <c r="D2" s="1" t="s">
        <v>86</v>
      </c>
      <c r="E2" s="1" t="s">
        <v>87</v>
      </c>
    </row>
    <row r="3" spans="1:5" ht="43.5" customHeight="1">
      <c r="A3" s="2" t="s">
        <v>88</v>
      </c>
      <c r="B3" s="2" t="s">
        <v>89</v>
      </c>
      <c r="C3" s="2" t="s">
        <v>90</v>
      </c>
      <c r="D3" s="3">
        <v>41486</v>
      </c>
      <c r="E3" s="3">
        <v>41486</v>
      </c>
    </row>
    <row r="4" spans="1:5" ht="43.5" customHeight="1">
      <c r="A4" s="2" t="s">
        <v>91</v>
      </c>
      <c r="B4" s="2" t="s">
        <v>92</v>
      </c>
      <c r="C4" s="2" t="s">
        <v>90</v>
      </c>
      <c r="D4" s="3">
        <v>41430</v>
      </c>
      <c r="E4" s="3">
        <v>41430</v>
      </c>
    </row>
    <row r="5" spans="1:5" ht="57.75" customHeight="1">
      <c r="A5" s="2" t="s">
        <v>93</v>
      </c>
      <c r="B5" s="2" t="s">
        <v>94</v>
      </c>
      <c r="C5" s="2" t="s">
        <v>90</v>
      </c>
      <c r="D5" s="3">
        <v>40884</v>
      </c>
      <c r="E5" s="3">
        <v>40909</v>
      </c>
    </row>
    <row r="6" spans="1:5" ht="31.5" customHeight="1">
      <c r="A6" s="2" t="s">
        <v>95</v>
      </c>
      <c r="B6" s="2" t="s">
        <v>96</v>
      </c>
      <c r="C6" s="2" t="s">
        <v>90</v>
      </c>
      <c r="D6" s="3">
        <v>40870</v>
      </c>
      <c r="E6" s="3">
        <v>40870</v>
      </c>
    </row>
    <row r="7" spans="1:5" ht="31.5" customHeight="1">
      <c r="A7" s="2" t="s">
        <v>97</v>
      </c>
      <c r="B7" s="2" t="s">
        <v>98</v>
      </c>
      <c r="C7" s="2" t="s">
        <v>90</v>
      </c>
      <c r="D7" s="3">
        <v>40450</v>
      </c>
      <c r="E7" s="3">
        <v>40450</v>
      </c>
    </row>
    <row r="8" spans="1:5" ht="31.5" customHeight="1">
      <c r="A8" s="2" t="s">
        <v>99</v>
      </c>
      <c r="B8" s="4"/>
      <c r="C8" s="4" t="s">
        <v>100</v>
      </c>
      <c r="D8" s="5">
        <v>40358</v>
      </c>
      <c r="E8" s="5">
        <v>40391</v>
      </c>
    </row>
    <row r="9" spans="1:5" ht="31.5" customHeight="1">
      <c r="A9" s="2" t="s">
        <v>101</v>
      </c>
      <c r="B9" s="2" t="s">
        <v>102</v>
      </c>
      <c r="C9" s="4" t="s">
        <v>103</v>
      </c>
      <c r="D9" s="5">
        <v>39734</v>
      </c>
      <c r="E9" s="5">
        <v>39734</v>
      </c>
    </row>
    <row r="10" spans="1:5" ht="51.75" customHeight="1">
      <c r="A10" s="2" t="s">
        <v>104</v>
      </c>
      <c r="B10" s="2" t="s">
        <v>105</v>
      </c>
      <c r="C10" s="4" t="s">
        <v>103</v>
      </c>
      <c r="D10" s="5">
        <v>39442</v>
      </c>
      <c r="E10" s="5">
        <v>39442</v>
      </c>
    </row>
    <row r="11" spans="1:5" ht="31.5" customHeight="1">
      <c r="A11" s="2" t="s">
        <v>106</v>
      </c>
      <c r="B11" s="2" t="s">
        <v>107</v>
      </c>
      <c r="C11" s="4" t="s">
        <v>103</v>
      </c>
      <c r="D11" s="5">
        <v>39218</v>
      </c>
      <c r="E11" s="5">
        <v>39173</v>
      </c>
    </row>
    <row r="12" spans="1:5" ht="31.5" customHeight="1">
      <c r="A12" s="2" t="s">
        <v>108</v>
      </c>
      <c r="B12" s="2" t="s">
        <v>109</v>
      </c>
      <c r="C12" s="4" t="s">
        <v>103</v>
      </c>
      <c r="D12" s="5">
        <v>38518</v>
      </c>
      <c r="E12" s="5">
        <v>38565</v>
      </c>
    </row>
  </sheetData>
  <sheetProtection/>
  <mergeCells count="1">
    <mergeCell ref="A1:E1"/>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2015-07-29T09:15:48Z</cp:lastPrinted>
  <dcterms:created xsi:type="dcterms:W3CDTF">2012-06-12T08:45:17Z</dcterms:created>
  <dcterms:modified xsi:type="dcterms:W3CDTF">2020-05-12T06:51:51Z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