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768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<sst xmlns="http://schemas.openxmlformats.org/spreadsheetml/2006/main" count="48" uniqueCount="48">
  <si>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序号</t>
  </si>
  <si>
    <t>亳州市</t>
  </si>
  <si>
    <t>谯城区</t>
  </si>
  <si>
    <t>蒙城县</t>
  </si>
  <si>
    <t>涡阳县</t>
  </si>
  <si>
    <t>宿州市</t>
  </si>
  <si>
    <t>埇桥区</t>
  </si>
  <si>
    <t>砀山县</t>
  </si>
  <si>
    <t>灵璧县</t>
  </si>
  <si>
    <t>怀远县</t>
  </si>
  <si>
    <t>颍上县</t>
  </si>
  <si>
    <t>临泉县</t>
  </si>
  <si>
    <t>阜南县</t>
  </si>
  <si>
    <t>滁州市</t>
  </si>
  <si>
    <t>定远县</t>
  </si>
  <si>
    <t>六安市</t>
  </si>
  <si>
    <t>金安区</t>
  </si>
  <si>
    <t>裕安区</t>
  </si>
  <si>
    <t>霍邱县</t>
  </si>
  <si>
    <t>金寨县</t>
  </si>
  <si>
    <t>舒城县</t>
  </si>
  <si>
    <t>石台县</t>
  </si>
  <si>
    <t>太湖县</t>
  </si>
  <si>
    <t>望江县</t>
  </si>
  <si>
    <t>岳西县</t>
  </si>
  <si>
    <t>合计</t>
  </si>
  <si>
    <t>寿县</t>
  </si>
  <si>
    <t>市</t>
  </si>
  <si>
    <t>县（市、区）</t>
  </si>
  <si>
    <t>单位：万元</t>
  </si>
  <si>
    <t>泗县</t>
  </si>
  <si>
    <t>萧县</t>
  </si>
  <si>
    <t>蚌埠市</t>
  </si>
  <si>
    <t>淮南市</t>
  </si>
  <si>
    <t>叶集试验区</t>
  </si>
  <si>
    <t>池州市</t>
  </si>
  <si>
    <t>安庆市</t>
  </si>
  <si>
    <t>潜山市</t>
  </si>
  <si>
    <t>合肥市</t>
  </si>
  <si>
    <t>长丰县</t>
  </si>
  <si>
    <t>明光市</t>
  </si>
  <si>
    <t>凤阳县</t>
  </si>
  <si>
    <t>宿松县</t>
  </si>
  <si>
    <t>阜阳市</t>
  </si>
  <si>
    <t>金额</t>
  </si>
  <si>
    <t>合计金额</t>
  </si>
  <si>
    <t>附件3：</t>
  </si>
  <si>
    <t>2020年省级公共文化服务体系建设专项资金分配表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</si>
</sst>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51">
      <alignment vertical="center"/>
      <protection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5" fillId="0" borderId="10" xfId="4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5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 applyProtection="1">
      <alignment horizontal="center" vertical="center"/>
      <protection/>
    </xf>
    <xf numFmtId="0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6" fillId="0" borderId="10" xfId="51" applyFont="1" applyBorder="1" applyAlignment="1">
      <alignment horizontal="center" vertical="center" wrapText="1"/>
      <protection/>
    </xf>
    <xf numFmtId="0" fontId="5" fillId="0" borderId="11" xfId="48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5" fillId="0" borderId="11" xfId="49" applyNumberFormat="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7" fillId="0" borderId="14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left" vertical="center"/>
      <protection/>
    </xf>
    <xf numFmtId="0" fontId="0" fillId="0" borderId="0" xfId="51" applyFont="1" applyAlignment="1">
      <alignment horizontal="left" vertical="center"/>
      <protection/>
    </xf>
    <xf numFmtId="0" fontId="6" fillId="0" borderId="16" xfId="51" applyFont="1" applyBorder="1" applyAlignment="1">
      <alignment horizontal="right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43" fillId="0" borderId="0" xfId="51" applyFont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省级公共文化" xfId="40"/>
    <cellStyle name="常规_省级公共文化_10" xfId="41"/>
    <cellStyle name="常规_省级公共文化_11" xfId="42"/>
    <cellStyle name="常规_省级公共文化_12" xfId="43"/>
    <cellStyle name="常规_省级公共文化_13" xfId="44"/>
    <cellStyle name="常规_省级公共文化_15" xfId="45"/>
    <cellStyle name="常规_省级公共文化_17" xfId="46"/>
    <cellStyle name="常规_省级公共文化_21" xfId="47"/>
    <cellStyle name="常规_省级公共文化_23" xfId="48"/>
    <cellStyle name="常规_省级公共文化_7" xfId="49"/>
    <cellStyle name="常规_省级公共文化_9" xfId="50"/>
    <cellStyle name="常规_省级文物保护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30" sqref="C30:C34"/>
    </sheetView>
  </sheetViews>
  <sheetFormatPr defaultColWidth="9.00390625" defaultRowHeight="14.25"/>
  <cols>
    <col min="1" max="1" width="5.625" style="1" customWidth="1"/>
    <col min="2" max="2" width="15.625" style="1" customWidth="1"/>
    <col min="3" max="3" width="17.00390625" style="1" customWidth="1"/>
    <col min="4" max="4" width="24.50390625" style="1" customWidth="1"/>
    <col min="5" max="5" width="10.00390625" style="1" customWidth="1"/>
  </cols>
  <sheetData>
    <row r="1" spans="1:2" ht="14.25">
      <c r="A1" s="33" t="s">
        <v>46</v>
      </c>
      <c r="B1" s="34"/>
    </row>
    <row r="2" spans="1:5" s="18" customFormat="1" ht="20.25" customHeight="1">
      <c r="A2" s="38" t="s">
        <v>47</v>
      </c>
      <c r="B2" s="38"/>
      <c r="C2" s="38"/>
      <c r="D2" s="38"/>
      <c r="E2" s="38"/>
    </row>
    <row r="3" spans="1:5" s="18" customFormat="1" ht="20.25" customHeight="1">
      <c r="A3" s="38"/>
      <c r="B3" s="38"/>
      <c r="C3" s="38"/>
      <c r="D3" s="38"/>
      <c r="E3" s="38"/>
    </row>
    <row r="4" spans="2:5" ht="14.25">
      <c r="B4" s="35" t="s">
        <v>29</v>
      </c>
      <c r="C4" s="35"/>
      <c r="D4" s="35"/>
      <c r="E4" s="35"/>
    </row>
    <row r="5" spans="1:5" ht="21" customHeight="1">
      <c r="A5" s="36" t="s">
        <v>0</v>
      </c>
      <c r="B5" s="36" t="s">
        <v>27</v>
      </c>
      <c r="C5" s="36" t="s">
        <v>45</v>
      </c>
      <c r="D5" s="36" t="s">
        <v>28</v>
      </c>
      <c r="E5" s="36" t="s">
        <v>44</v>
      </c>
    </row>
    <row r="6" spans="1:5" ht="25.5" customHeight="1">
      <c r="A6" s="37"/>
      <c r="B6" s="37"/>
      <c r="C6" s="37"/>
      <c r="D6" s="37"/>
      <c r="E6" s="37"/>
    </row>
    <row r="7" spans="1:5" s="7" customFormat="1" ht="18" customHeight="1">
      <c r="A7" s="3">
        <v>1</v>
      </c>
      <c r="B7" s="26" t="s">
        <v>1</v>
      </c>
      <c r="C7" s="26">
        <f>+SUM(E7:E9)</f>
        <v>75</v>
      </c>
      <c r="D7" s="5" t="s">
        <v>3</v>
      </c>
      <c r="E7" s="6">
        <v>25</v>
      </c>
    </row>
    <row r="8" spans="1:5" s="7" customFormat="1" ht="18" customHeight="1">
      <c r="A8" s="3">
        <v>2</v>
      </c>
      <c r="B8" s="26"/>
      <c r="C8" s="26"/>
      <c r="D8" s="8" t="s">
        <v>2</v>
      </c>
      <c r="E8" s="6">
        <v>25</v>
      </c>
    </row>
    <row r="9" spans="1:5" s="7" customFormat="1" ht="18" customHeight="1">
      <c r="A9" s="3">
        <v>3</v>
      </c>
      <c r="B9" s="26"/>
      <c r="C9" s="26"/>
      <c r="D9" s="8" t="s">
        <v>4</v>
      </c>
      <c r="E9" s="6">
        <v>25</v>
      </c>
    </row>
    <row r="10" spans="1:5" s="7" customFormat="1" ht="18" customHeight="1">
      <c r="A10" s="3">
        <v>4</v>
      </c>
      <c r="B10" s="26" t="s">
        <v>5</v>
      </c>
      <c r="C10" s="26">
        <f>+SUM(E10:E14)</f>
        <v>128</v>
      </c>
      <c r="D10" s="9" t="s">
        <v>7</v>
      </c>
      <c r="E10" s="6">
        <v>25</v>
      </c>
    </row>
    <row r="11" spans="1:5" s="7" customFormat="1" ht="18" customHeight="1">
      <c r="A11" s="3">
        <v>5</v>
      </c>
      <c r="B11" s="26"/>
      <c r="C11" s="26"/>
      <c r="D11" s="9" t="s">
        <v>8</v>
      </c>
      <c r="E11" s="6">
        <v>25</v>
      </c>
    </row>
    <row r="12" spans="1:5" s="7" customFormat="1" ht="18" customHeight="1">
      <c r="A12" s="3">
        <v>6</v>
      </c>
      <c r="B12" s="26"/>
      <c r="C12" s="26"/>
      <c r="D12" s="9" t="s">
        <v>30</v>
      </c>
      <c r="E12" s="6">
        <v>25</v>
      </c>
    </row>
    <row r="13" spans="1:5" s="7" customFormat="1" ht="18" customHeight="1">
      <c r="A13" s="3">
        <v>7</v>
      </c>
      <c r="B13" s="26"/>
      <c r="C13" s="26"/>
      <c r="D13" s="9" t="s">
        <v>31</v>
      </c>
      <c r="E13" s="6">
        <v>25</v>
      </c>
    </row>
    <row r="14" spans="1:5" s="7" customFormat="1" ht="18" customHeight="1">
      <c r="A14" s="3">
        <v>8</v>
      </c>
      <c r="B14" s="26"/>
      <c r="C14" s="26"/>
      <c r="D14" s="9" t="s">
        <v>6</v>
      </c>
      <c r="E14" s="6">
        <v>28</v>
      </c>
    </row>
    <row r="15" spans="1:5" s="7" customFormat="1" ht="18" customHeight="1">
      <c r="A15" s="3">
        <v>9</v>
      </c>
      <c r="B15" s="4" t="s">
        <v>32</v>
      </c>
      <c r="C15" s="4">
        <f>+E15</f>
        <v>25</v>
      </c>
      <c r="D15" s="10" t="s">
        <v>9</v>
      </c>
      <c r="E15" s="6">
        <v>25</v>
      </c>
    </row>
    <row r="16" spans="1:5" s="7" customFormat="1" ht="18" customHeight="1">
      <c r="A16" s="3">
        <v>10</v>
      </c>
      <c r="B16" s="32" t="s">
        <v>43</v>
      </c>
      <c r="C16" s="26">
        <f>+E16+E17+E18</f>
        <v>286</v>
      </c>
      <c r="D16" s="11" t="s">
        <v>12</v>
      </c>
      <c r="E16" s="6">
        <v>170</v>
      </c>
    </row>
    <row r="17" spans="1:5" s="7" customFormat="1" ht="18" customHeight="1">
      <c r="A17" s="3">
        <v>11</v>
      </c>
      <c r="B17" s="26"/>
      <c r="C17" s="26"/>
      <c r="D17" s="11" t="s">
        <v>11</v>
      </c>
      <c r="E17" s="6">
        <v>40</v>
      </c>
    </row>
    <row r="18" spans="1:5" s="7" customFormat="1" ht="18" customHeight="1">
      <c r="A18" s="3">
        <v>12</v>
      </c>
      <c r="B18" s="26"/>
      <c r="C18" s="26"/>
      <c r="D18" s="11" t="s">
        <v>10</v>
      </c>
      <c r="E18" s="6">
        <v>76</v>
      </c>
    </row>
    <row r="19" spans="1:5" s="7" customFormat="1" ht="18" customHeight="1">
      <c r="A19" s="3">
        <v>13</v>
      </c>
      <c r="B19" s="4" t="s">
        <v>33</v>
      </c>
      <c r="C19" s="4">
        <f>+E19</f>
        <v>25</v>
      </c>
      <c r="D19" s="13" t="s">
        <v>26</v>
      </c>
      <c r="E19" s="6">
        <v>25</v>
      </c>
    </row>
    <row r="20" spans="1:5" s="7" customFormat="1" ht="18" customHeight="1">
      <c r="A20" s="3">
        <v>14</v>
      </c>
      <c r="B20" s="23" t="s">
        <v>13</v>
      </c>
      <c r="C20" s="4">
        <f>+SUM(E20:E20)</f>
        <v>25</v>
      </c>
      <c r="D20" s="14" t="s">
        <v>14</v>
      </c>
      <c r="E20" s="6">
        <v>25</v>
      </c>
    </row>
    <row r="21" spans="1:5" s="7" customFormat="1" ht="18" customHeight="1">
      <c r="A21" s="3">
        <v>15</v>
      </c>
      <c r="B21" s="24"/>
      <c r="C21" s="4">
        <f>+SUM(E21:E21)</f>
        <v>40</v>
      </c>
      <c r="D21" s="21" t="s">
        <v>40</v>
      </c>
      <c r="E21" s="6">
        <v>40</v>
      </c>
    </row>
    <row r="22" spans="1:5" s="7" customFormat="1" ht="18" customHeight="1">
      <c r="A22" s="3">
        <v>16</v>
      </c>
      <c r="B22" s="25"/>
      <c r="C22" s="4">
        <f>+SUM(E22:E22)</f>
        <v>72</v>
      </c>
      <c r="D22" s="21" t="s">
        <v>41</v>
      </c>
      <c r="E22" s="6">
        <v>72</v>
      </c>
    </row>
    <row r="23" spans="1:5" s="7" customFormat="1" ht="18" customHeight="1">
      <c r="A23" s="3">
        <v>17</v>
      </c>
      <c r="B23" s="26" t="s">
        <v>15</v>
      </c>
      <c r="C23" s="26">
        <f>+SUM(E23:E28)</f>
        <v>150</v>
      </c>
      <c r="D23" s="12" t="s">
        <v>34</v>
      </c>
      <c r="E23" s="6">
        <v>25</v>
      </c>
    </row>
    <row r="24" spans="1:5" s="7" customFormat="1" ht="18" customHeight="1">
      <c r="A24" s="3">
        <v>18</v>
      </c>
      <c r="B24" s="26"/>
      <c r="C24" s="26"/>
      <c r="D24" s="2" t="s">
        <v>18</v>
      </c>
      <c r="E24" s="6">
        <v>25</v>
      </c>
    </row>
    <row r="25" spans="1:5" s="7" customFormat="1" ht="18" customHeight="1">
      <c r="A25" s="3">
        <v>19</v>
      </c>
      <c r="B25" s="26"/>
      <c r="C25" s="26"/>
      <c r="D25" s="2" t="s">
        <v>16</v>
      </c>
      <c r="E25" s="6">
        <v>25</v>
      </c>
    </row>
    <row r="26" spans="1:5" s="7" customFormat="1" ht="18" customHeight="1">
      <c r="A26" s="3">
        <v>20</v>
      </c>
      <c r="B26" s="26"/>
      <c r="C26" s="26"/>
      <c r="D26" s="2" t="s">
        <v>19</v>
      </c>
      <c r="E26" s="6">
        <v>25</v>
      </c>
    </row>
    <row r="27" spans="1:5" s="7" customFormat="1" ht="18" customHeight="1">
      <c r="A27" s="3">
        <v>21</v>
      </c>
      <c r="B27" s="26"/>
      <c r="C27" s="26"/>
      <c r="D27" s="2" t="s">
        <v>20</v>
      </c>
      <c r="E27" s="6">
        <v>25</v>
      </c>
    </row>
    <row r="28" spans="1:5" s="7" customFormat="1" ht="18" customHeight="1">
      <c r="A28" s="3">
        <v>22</v>
      </c>
      <c r="B28" s="26"/>
      <c r="C28" s="26"/>
      <c r="D28" s="2" t="s">
        <v>17</v>
      </c>
      <c r="E28" s="6">
        <v>25</v>
      </c>
    </row>
    <row r="29" spans="1:5" s="7" customFormat="1" ht="18" customHeight="1">
      <c r="A29" s="3">
        <v>23</v>
      </c>
      <c r="B29" s="4" t="s">
        <v>35</v>
      </c>
      <c r="C29" s="4">
        <f>+E29</f>
        <v>25</v>
      </c>
      <c r="D29" s="15" t="s">
        <v>21</v>
      </c>
      <c r="E29" s="6">
        <v>25</v>
      </c>
    </row>
    <row r="30" spans="1:5" s="7" customFormat="1" ht="18" customHeight="1">
      <c r="A30" s="3">
        <v>24</v>
      </c>
      <c r="B30" s="27" t="s">
        <v>36</v>
      </c>
      <c r="C30" s="23">
        <f>+SUM(E30:E34)</f>
        <v>125</v>
      </c>
      <c r="D30" s="17" t="s">
        <v>37</v>
      </c>
      <c r="E30" s="6">
        <v>25</v>
      </c>
    </row>
    <row r="31" spans="1:5" s="7" customFormat="1" ht="18" customHeight="1">
      <c r="A31" s="3">
        <v>25</v>
      </c>
      <c r="B31" s="28"/>
      <c r="C31" s="24"/>
      <c r="D31" s="16" t="s">
        <v>22</v>
      </c>
      <c r="E31" s="6">
        <v>25</v>
      </c>
    </row>
    <row r="32" spans="1:5" s="7" customFormat="1" ht="18" customHeight="1">
      <c r="A32" s="3">
        <v>26</v>
      </c>
      <c r="B32" s="28"/>
      <c r="C32" s="24"/>
      <c r="D32" s="16" t="s">
        <v>23</v>
      </c>
      <c r="E32" s="6">
        <v>25</v>
      </c>
    </row>
    <row r="33" spans="1:5" s="7" customFormat="1" ht="18" customHeight="1">
      <c r="A33" s="3">
        <v>27</v>
      </c>
      <c r="B33" s="28"/>
      <c r="C33" s="24"/>
      <c r="D33" s="16" t="s">
        <v>24</v>
      </c>
      <c r="E33" s="6">
        <v>25</v>
      </c>
    </row>
    <row r="34" spans="1:5" s="7" customFormat="1" ht="18" customHeight="1">
      <c r="A34" s="3">
        <v>28</v>
      </c>
      <c r="B34" s="29"/>
      <c r="C34" s="25"/>
      <c r="D34" s="22" t="s">
        <v>42</v>
      </c>
      <c r="E34" s="6">
        <v>25</v>
      </c>
    </row>
    <row r="35" spans="1:5" s="7" customFormat="1" ht="18" customHeight="1">
      <c r="A35" s="3">
        <v>29</v>
      </c>
      <c r="B35" s="19" t="s">
        <v>38</v>
      </c>
      <c r="C35" s="4">
        <f>+E35</f>
        <v>24</v>
      </c>
      <c r="D35" s="20" t="s">
        <v>39</v>
      </c>
      <c r="E35" s="6">
        <v>24</v>
      </c>
    </row>
    <row r="36" spans="1:5" s="7" customFormat="1" ht="23.25" customHeight="1">
      <c r="A36" s="30" t="s">
        <v>25</v>
      </c>
      <c r="B36" s="31"/>
      <c r="C36" s="3">
        <f>SUM(C7:C35)</f>
        <v>1000</v>
      </c>
      <c r="D36" s="3"/>
      <c r="E36" s="3">
        <f>SUM(E7:E35)</f>
        <v>1000</v>
      </c>
    </row>
  </sheetData>
  <sheetProtection/>
  <mergeCells count="20">
    <mergeCell ref="A1:B1"/>
    <mergeCell ref="B4:E4"/>
    <mergeCell ref="A5:A6"/>
    <mergeCell ref="B5:B6"/>
    <mergeCell ref="C5:C6"/>
    <mergeCell ref="D5:D6"/>
    <mergeCell ref="E5:E6"/>
    <mergeCell ref="A2:E3"/>
    <mergeCell ref="B7:B9"/>
    <mergeCell ref="C7:C9"/>
    <mergeCell ref="B10:B14"/>
    <mergeCell ref="C10:C14"/>
    <mergeCell ref="B16:B18"/>
    <mergeCell ref="C16:C18"/>
    <mergeCell ref="B20:B22"/>
    <mergeCell ref="B23:B28"/>
    <mergeCell ref="C23:C28"/>
    <mergeCell ref="B30:B34"/>
    <mergeCell ref="C30:C34"/>
    <mergeCell ref="A36:B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何世菊</cp:lastModifiedBy>
  <cp:lastPrinted>2020-03-31T08:45:49Z</cp:lastPrinted>
  <dcterms:created xsi:type="dcterms:W3CDTF">1996-12-17T01:32:42Z</dcterms:created>
  <dcterms:modified xsi:type="dcterms:W3CDTF">2020-03-31T08:47:54Z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