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firstSheet="1" activeTab="4"/>
  </bookViews>
  <sheets>
    <sheet name="附表1部门财政拨款收支总表" sheetId="1" r:id="rId1"/>
    <sheet name="附表2部门一般公共预算支出预算表" sheetId="2" r:id="rId2"/>
    <sheet name="附表3部门一般公共预算基本支出表" sheetId="3" r:id="rId3"/>
    <sheet name="附表4部门政府性基金收支预算表" sheetId="4" r:id="rId4"/>
    <sheet name="附表5部门国有资本经营收支预算表" sheetId="5" r:id="rId5"/>
    <sheet name="附表6部门收支预算总表" sheetId="6" r:id="rId6"/>
    <sheet name="附表7部门收入预算总表" sheetId="7" r:id="rId7"/>
    <sheet name="附表8部门支出预算总表" sheetId="8" r:id="rId8"/>
    <sheet name="附表9部门政府采购支出表" sheetId="9" r:id="rId9"/>
    <sheet name="附表10市级部门专项资金清单" sheetId="10" r:id="rId10"/>
  </sheets>
  <definedNames>
    <definedName name="_xlnm.Print_Area" localSheetId="0">'附表1部门财政拨款收支总表'!$A$1:$F$38</definedName>
    <definedName name="_xlnm.Print_Area" localSheetId="1">'附表2部门一般公共预算支出预算表'!$A$1:$F$21</definedName>
    <definedName name="_xlnm.Print_Titles" localSheetId="1">'附表2部门一般公共预算支出预算表'!$1:$4</definedName>
    <definedName name="_xlnm.Print_Area" localSheetId="2">'附表3部门一般公共预算基本支出表'!$A$1:$F$28</definedName>
    <definedName name="_xlnm.Print_Titles" localSheetId="2">'附表3部门一般公共预算基本支出表'!$1:$4</definedName>
    <definedName name="_xlnm.Print_Area" localSheetId="3">'附表4部门政府性基金收支预算表'!$A$1:$F$5</definedName>
    <definedName name="_xlnm.Print_Titles" localSheetId="3">'附表4部门政府性基金收支预算表'!$1:$5</definedName>
    <definedName name="_xlnm.Print_Area" localSheetId="5">'附表6部门收支预算总表'!$A$1:$D$39</definedName>
    <definedName name="_xlnm.Print_Area" localSheetId="6">'附表7部门收入预算总表'!$A$1:$M$26</definedName>
    <definedName name="_xlnm.Print_Titles" localSheetId="6">'附表7部门收入预算总表'!$1:$5</definedName>
    <definedName name="_xlnm.Print_Area" localSheetId="7">'附表8部门支出预算总表'!$A$1:$F$21</definedName>
    <definedName name="_xlnm.Print_Titles" localSheetId="7">'附表8部门支出预算总表'!$1:$4</definedName>
    <definedName name="_xlnm.Print_Area" localSheetId="4">'附表5部门国有资本经营收支预算表'!#REF!</definedName>
    <definedName name="_xlnm.Print_Area" localSheetId="8">'附表9部门政府采购支出表'!#REF!</definedName>
    <definedName name="_xlnm.Print_Area" localSheetId="9">'附表10市级部门专项资金清单'!#REF!</definedName>
  </definedNames>
  <calcPr fullCalcOnLoad="1"/>
</workbook>
</file>

<file path=xl/sharedStrings.xml><?xml version="1.0" encoding="utf-8"?>
<sst xmlns="http://schemas.openxmlformats.org/spreadsheetml/2006/main" count="397" uniqueCount="231">
  <si>
    <t>附件1：</t>
  </si>
  <si>
    <t>部门公开表1</t>
  </si>
  <si>
    <t>2019年部门一般公共预算收支预算总表</t>
  </si>
  <si>
    <t>部门：市直工委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</si>
  <si>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</si>
  <si>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</si>
  <si>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</si>
  <si>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</si>
  <si>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</si>
  <si>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</si>
  <si>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</si>
  <si>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</si>
  <si>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</si>
  <si>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</si>
  <si>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</si>
  <si>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</si>
  <si>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</si>
  <si>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</si>
  <si>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</si>
  <si>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</si>
  <si>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</si>
  <si>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</si>
  <si>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</si>
  <si>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</si>
  <si>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</si>
  <si>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</si>
  <si>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</si>
  <si>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</si>
  <si>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</si>
  <si>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</si>
  <si>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</si>
  <si>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</si>
  <si>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</si>
  <si>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</si>
  <si>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</si>
  <si>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</si>
  <si>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</si>
  <si>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</si>
  <si>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</si>
  <si>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</si>
  <si>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</si>
  <si>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</si>
  <si>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（二十三）预备费</t>
  </si>
  <si>
    <t xml:space="preserve">  （二十四）其他支出</t>
  </si>
  <si>
    <t xml:space="preserve">  （二十五）转移性支出</t>
  </si>
  <si>
    <t xml:space="preserve">  （二十六）债务还本支出</t>
  </si>
  <si>
    <t xml:space="preserve">  （二十七）债务付息支出</t>
  </si>
  <si>
    <t xml:space="preserve">  （二十八）债务发行费用支出</t>
  </si>
  <si>
    <t>二、结转下年</t>
  </si>
  <si>
    <t>收入总计</t>
  </si>
  <si>
    <t>支出总计</t>
  </si>
  <si>
    <t>注：本表反映部门本年度公共财政预算收支计划情况。</t>
  </si>
  <si>
    <t>附表2：</t>
  </si>
  <si>
    <t>部门公开表2</t>
  </si>
  <si>
    <t>2019年部门一般公共预算支出预算表</t>
  </si>
  <si>
    <t>科目编码</t>
  </si>
  <si>
    <t>科目名称</t>
  </si>
  <si>
    <t>基本支出</t>
  </si>
  <si>
    <t>项目支出</t>
  </si>
  <si>
    <t>201</t>
  </si>
  <si>
    <t>一般公共服务支出</t>
  </si>
  <si>
    <t xml:space="preserve">  20131</t>
  </si>
  <si>
    <t xml:space="preserve">  党委办公厅（室）及相关机构事务</t>
  </si>
  <si>
    <t xml:space="preserve">    2013101</t>
  </si>
  <si>
    <t xml:space="preserve">    行政运行（党委办公厅（室）及相关机构事务）</t>
  </si>
  <si>
    <t xml:space="preserve">  20136</t>
  </si>
  <si>
    <t xml:space="preserve">  其他共产党事务支出</t>
  </si>
  <si>
    <t xml:space="preserve">    2013602</t>
  </si>
  <si>
    <t xml:space="preserve">    一般行政管理事务（其他共产党事务支出）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</si>
  <si>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</si>
  <si>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</si>
  <si>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</si>
  <si>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</si>
  <si>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</si>
  <si>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</si>
  <si>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</si>
  <si>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</si>
  <si>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</si>
  <si>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</si>
  <si>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</si>
  <si>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</si>
  <si>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</si>
  <si>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</si>
  <si>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</si>
  <si>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</si>
  <si>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</si>
  <si>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</si>
  <si>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</si>
  <si>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</si>
  <si>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</si>
  <si>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</si>
  <si>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附表3：</t>
  </si>
  <si>
    <t>部门公开表3</t>
  </si>
  <si>
    <t>2019年部门一般公共预算基本支出预算表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</si>
  <si>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</si>
  <si>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</si>
  <si>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</si>
  <si>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</si>
  <si>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</si>
  <si>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</si>
  <si>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</si>
  <si>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</si>
  <si>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</si>
  <si>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</si>
  <si>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</si>
  <si>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</si>
  <si>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</si>
  <si>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</si>
  <si>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</si>
  <si>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</si>
  <si>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</si>
  <si>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</si>
  <si>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</si>
  <si>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</si>
  <si>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</si>
  <si>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</si>
  <si>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</si>
  <si>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</si>
  <si>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</si>
  <si>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</si>
  <si>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</si>
  <si>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</si>
  <si>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</si>
  <si>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</si>
  <si>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</si>
  <si>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</si>
  <si>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</si>
  <si>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</si>
  <si>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</si>
  <si>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</si>
  <si>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</si>
  <si>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</si>
  <si>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</si>
  <si>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</si>
  <si>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</si>
  <si>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</si>
  <si>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</si>
  <si>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</si>
  <si>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</si>
  <si>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</si>
  <si>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附表4：</t>
  </si>
  <si>
    <t>部门公开表4</t>
  </si>
  <si>
    <t>2019年部门政府性基金预算收支预算表</t>
  </si>
  <si>
    <t>本年政府性基金财政拨款收入</t>
  </si>
  <si>
    <t>本年政府性基金财政拨款支出</t>
  </si>
  <si>
    <t>注：1.本表反映部门本年度政府性基金预算收支计划情况。</t>
  </si>
  <si>
    <t xml:space="preserve">    2.本表列示到政府支出功能分类项级科目。</t>
  </si>
  <si>
    <t xml:space="preserve">    3.淮南市直机关工委没有政府性基金预算拨款收入，也没有政府性基金预算支出，故本表无数据。</t>
  </si>
  <si>
    <t>附件5：</t>
  </si>
  <si>
    <t>部门公开表5</t>
  </si>
  <si>
    <r>
      <t>淮南市直机关工委</t>
    </r>
    <r>
      <rPr>
        <b/>
        <sz val="18"/>
        <rFont val="华文中宋"/>
        <family val="0"/>
      </rPr>
      <t>2019年国有资本经营收支预算表</t>
    </r>
  </si>
  <si>
    <t>国有资本经营预算拨款支出</t>
  </si>
  <si>
    <t>备注：淮南市直机关工委没预算拨款收入，也没有国有资本经营预算支出，故本表无数据。</t>
  </si>
  <si>
    <t>附表6：</t>
  </si>
  <si>
    <t>部门公开表6</t>
  </si>
  <si>
    <t>2019年部门收支预算总表</t>
  </si>
  <si>
    <t>一、一般公共预算拨款收入</t>
  </si>
  <si>
    <t>二、政府性基金预算拨款收入</t>
  </si>
  <si>
    <t>三、纳入转户管理非税收入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</si>
  <si>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</si>
  <si>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</si>
  <si>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</si>
  <si>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</si>
  <si>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</si>
  <si>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</si>
  <si>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</si>
  <si>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</si>
  <si>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</si>
  <si>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</si>
  <si>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附表7：</t>
  </si>
  <si>
    <t>部门公开表7</t>
  </si>
  <si>
    <t>2019年部门收入预算总表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</si>
  <si>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</si>
  <si>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</si>
  <si>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</si>
  <si>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</si>
  <si>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</si>
  <si>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</si>
  <si>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</si>
  <si>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</si>
  <si>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</si>
  <si>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</si>
  <si>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附表8：</t>
  </si>
  <si>
    <t>部门公开表8</t>
  </si>
  <si>
    <t>2019年部门支出预算总表</t>
  </si>
  <si>
    <t>附件9：</t>
  </si>
  <si>
    <t>部门公开表9</t>
  </si>
  <si>
    <t>淮南市直机关工委2019年部门政府采购支出表</t>
  </si>
  <si>
    <t>支出项目/</t>
  </si>
  <si>
    <t>一般公共预算</t>
  </si>
  <si>
    <t>政府性基金预算</t>
  </si>
  <si>
    <t>财政专户管理非税收入</t>
  </si>
  <si>
    <t>其他资金</t>
  </si>
  <si>
    <t>政府采购项目名称</t>
  </si>
  <si>
    <t>经常性业务项目</t>
  </si>
  <si>
    <t>市直机关工会经费</t>
  </si>
  <si>
    <t xml:space="preserve"> </t>
  </si>
  <si>
    <t>附件10：</t>
  </si>
  <si>
    <t>部门公开表10</t>
  </si>
  <si>
    <t>淮南市直机关工委2019年市级部门专项资金清单</t>
  </si>
  <si>
    <t>序号</t>
  </si>
  <si>
    <t>主管部门</t>
  </si>
  <si>
    <t>项目名称</t>
  </si>
  <si>
    <t>预算金额（万元）</t>
  </si>
  <si>
    <t>项目资金安排或分配依据和标准</t>
  </si>
  <si>
    <t>项目管理办法或流程</t>
  </si>
  <si>
    <t>市直机关工委</t>
  </si>
  <si>
    <t>党建学省直，再上新台阶</t>
  </si>
  <si>
    <t>根据淮南市政府工作报告要求</t>
  </si>
  <si>
    <t>列入2019年财政预算，年初予以拨付实施</t>
  </si>
  <si>
    <t xml:space="preserve">      市直工会经费</t>
  </si>
  <si>
    <t>根据《中华人民共和国工会法》
第五章工会的经费
　　第四十二条　　工会经费的来源：
　　(一)工会会员缴纳的会费;
　　(二)建立工会组织的企业、事业单位、机关按每月全部职工工资总额的百分之二向工会拨缴的经费;
　　(三)工会所属的企业、事业单位上缴的收入;
　　(四)人民政府的补助;
　　(五)其他收入。
　　工会经费主要用于为职工服务和工会活动，包括组织工会干部培训、困难职工补助、工会组织的相关文体活动。</t>
  </si>
  <si>
    <t>列入2019年财政预算，年初予以拨付实施。具体实施按单位工作计划和《中华人民共和国工会法》相关规定执行。</t>
  </si>
  <si>
    <t xml:space="preserve">      市直机关党建检查考核、计生工作考核及党务公开工作经费</t>
  </si>
  <si>
    <t>1、 淮发【2016】6号文件，关于印发《中共淮南市委实施&lt;中国共产党党和国家机关基层组织工作条例&gt;办公》的通知   2、淮直通【2017】3号关于做好2016年度市直机关党建工作检查考核的通知</t>
  </si>
  <si>
    <t xml:space="preserve">      市直机关党员干部教育培训经费</t>
  </si>
  <si>
    <t>市直机关工委管理的市直机关事业单位党员人数约5600人，根据《中国淮南市委实施中国共产党党和国家机关基层组织工作条例办法》的规定，按年人均不低于50元的标准测算。 2、贯彻落实党的十九大精神，组织开展全体党员学习竞赛。</t>
  </si>
  <si>
    <t>列入2018年财政预算，按单位工作计划安排党员进行培训等。</t>
  </si>
  <si>
    <t xml:space="preserve">      市直机关关心下一代工作经费</t>
  </si>
  <si>
    <t xml:space="preserve">淮发[2010]13号文件，关于进一步加强关心下一代工作委员会工作的意见 </t>
  </si>
  <si>
    <t>列入2018年财政预算，年初予以拨付实施。具体实施按单位工作计划执行。</t>
  </si>
  <si>
    <t xml:space="preserve">      市直机关基层党组织标准化建设经费</t>
  </si>
  <si>
    <t xml:space="preserve"> 1、 淮发【2016】6号文件，关于印发《中共淮南市委实施&lt;中国共产党党和国家机关基层组织工作条例&gt;办公》的通知   </t>
  </si>
  <si>
    <t>列入2018年财政预算，年初予以拨付实施。具体实施按单位工作计划和淮发【2016】6号文件，关于印发《中共淮南市委实施&lt;中国共产党党和国家机关基层组织工作条例&gt;办公》的通知执行。</t>
  </si>
  <si>
    <t xml:space="preserve">      市直机关纪委工作经费</t>
  </si>
  <si>
    <t>根据淮办发【2017】38号《关于加强市纪委派驻机构建设的意见》第8页第（四）条加强后勤保障。派驻机构工作经费在驻在部门预算中单列。第6页第（三）条，市直纪工委领导市一级党和国家机关各部门机关纪委的工作。负责全市正科级以下党员干部的党纪处分审核批复。根据全市年度工作要求，用于每年组织全市近90多个单位的机关纪检书记和纪检委员培训，案件差旅费，案件用品及办公等支出。</t>
  </si>
  <si>
    <t>列入2019年财政预算，年初予以拨付实施。具体实施按单位工作计划结合纪检工作的实际情况安排。</t>
  </si>
  <si>
    <t xml:space="preserve">      市直机关精神文明建设经费</t>
  </si>
  <si>
    <t xml:space="preserve">1、 淮发【2016】6号文件，关于印发《中共淮南市委实施&lt;中国共产党党和国家机关基层组织工作条例&gt;办公》的通知 </t>
  </si>
  <si>
    <t>列入2019年财政预算，年初予以拨付实施。具体实施按单位工作计划和 淮发【2016】6号文件，关于印发《中共淮南市委实施&lt;中国共产党党和国家机关基层组织工作条例&gt;办公》的通知执行。</t>
  </si>
  <si>
    <t>注：涉密的财政项目资金信息不予公开。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</si>
</sst>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</numFmts>
  <fonts count="52">
    <font>
      <sz val="9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18"/>
      <name val="黑体"/>
      <family val="3"/>
    </font>
    <font>
      <b/>
      <sz val="11"/>
      <name val="宋体"/>
      <family val="0"/>
    </font>
    <font>
      <b/>
      <sz val="18"/>
      <color indexed="8"/>
      <name val="华文中宋"/>
      <family val="0"/>
    </font>
    <font>
      <b/>
      <u val="single"/>
      <sz val="1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华文中宋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1" applyNumberFormat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1" fillId="7" borderId="0" applyNumberFormat="0" applyBorder="0" applyAlignment="0" applyProtection="0"/>
    <xf numFmtId="0" fontId="33" fillId="8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2" borderId="2" applyNumberFormat="0" applyFont="0" applyAlignment="0" applyProtection="0"/>
    <xf numFmtId="0" fontId="34" fillId="1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14" borderId="0" applyNumberFormat="0" applyBorder="0" applyAlignment="0" applyProtection="0"/>
    <xf numFmtId="0" fontId="38" fillId="0" borderId="4" applyNumberFormat="0" applyFill="0" applyAlignment="0" applyProtection="0"/>
    <xf numFmtId="0" fontId="34" fillId="15" borderId="0" applyNumberFormat="0" applyBorder="0" applyAlignment="0" applyProtection="0"/>
    <xf numFmtId="0" fontId="44" fillId="16" borderId="5" applyNumberFormat="0" applyAlignment="0" applyProtection="0"/>
    <xf numFmtId="0" fontId="45" fillId="16" borderId="1" applyNumberFormat="0" applyAlignment="0" applyProtection="0"/>
    <xf numFmtId="0" fontId="46" fillId="17" borderId="6" applyNumberFormat="0" applyAlignment="0" applyProtection="0"/>
    <xf numFmtId="0" fontId="31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37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49" fontId="1" fillId="38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15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right" wrapText="1"/>
    </xf>
    <xf numFmtId="176" fontId="3" fillId="0" borderId="9" xfId="0" applyNumberFormat="1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left" wrapText="1"/>
    </xf>
    <xf numFmtId="0" fontId="1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176" fontId="3" fillId="0" borderId="9" xfId="0" applyNumberFormat="1" applyFont="1" applyBorder="1" applyAlignment="1">
      <alignment horizontal="right"/>
    </xf>
    <xf numFmtId="0" fontId="0" fillId="0" borderId="9" xfId="0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77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7" fontId="7" fillId="0" borderId="12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49" fontId="7" fillId="0" borderId="9" xfId="0" applyNumberFormat="1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left" vertical="center"/>
    </xf>
    <xf numFmtId="0" fontId="0" fillId="0" borderId="9" xfId="0" applyFill="1" applyBorder="1" applyAlignment="1">
      <alignment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Fill="1" applyAlignment="1">
      <alignment horizontal="right" vertical="center"/>
    </xf>
    <xf numFmtId="0" fontId="0" fillId="0" borderId="14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Continuous" vertical="center"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177" fontId="7" fillId="0" borderId="17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7" fontId="3" fillId="0" borderId="13" xfId="0" applyNumberFormat="1" applyFont="1" applyFill="1" applyBorder="1" applyAlignment="1" applyProtection="1">
      <alignment vertical="center"/>
      <protection/>
    </xf>
    <xf numFmtId="177" fontId="3" fillId="0" borderId="13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8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vertical="center"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177" fontId="7" fillId="0" borderId="19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vertical="center"/>
    </xf>
    <xf numFmtId="177" fontId="9" fillId="0" borderId="13" xfId="0" applyNumberFormat="1" applyFont="1" applyFill="1" applyBorder="1" applyAlignment="1" applyProtection="1">
      <alignment horizontal="center" vertical="center"/>
      <protection/>
    </xf>
    <xf numFmtId="177" fontId="9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5" fillId="0" borderId="9" xfId="0" applyFont="1" applyBorder="1" applyAlignment="1">
      <alignment horizontal="justify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2" fontId="7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showGridLines="0" showZeros="0" workbookViewId="0" topLeftCell="A1">
      <selection activeCell="F1" sqref="F1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54" customWidth="1"/>
    <col min="6" max="6" width="18.16015625" style="0" customWidth="1"/>
    <col min="7" max="161" width="5" style="0" customWidth="1"/>
    <col min="162" max="16384" width="5.16015625" style="0" customWidth="1"/>
  </cols>
  <sheetData>
    <row r="1" spans="1:6" ht="17.25" customHeight="1">
      <c r="A1" s="64" t="s">
        <v>0</v>
      </c>
      <c r="F1" s="1" t="s">
        <v>1</v>
      </c>
    </row>
    <row r="2" spans="1:253" s="152" customFormat="1" ht="26.25" customHeight="1">
      <c r="A2" s="48" t="s">
        <v>2</v>
      </c>
      <c r="B2" s="48"/>
      <c r="C2" s="48"/>
      <c r="D2" s="48"/>
      <c r="E2" s="48"/>
      <c r="F2" s="65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</row>
    <row r="3" spans="1:253" s="152" customFormat="1" ht="18.75" customHeight="1">
      <c r="A3" s="68" t="s">
        <v>3</v>
      </c>
      <c r="B3" s="34"/>
      <c r="C3" s="68"/>
      <c r="D3" s="68"/>
      <c r="E3"/>
      <c r="F3" s="61" t="s">
        <v>4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</row>
    <row r="4" spans="1:253" s="152" customFormat="1" ht="18" customHeight="1">
      <c r="A4" s="69" t="s">
        <v>5</v>
      </c>
      <c r="B4" s="70"/>
      <c r="C4" s="71" t="s">
        <v>6</v>
      </c>
      <c r="D4" s="155"/>
      <c r="E4" s="156"/>
      <c r="F4" s="72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</row>
    <row r="5" spans="1:253" s="152" customFormat="1" ht="35.25" customHeight="1">
      <c r="A5" s="69" t="s">
        <v>7</v>
      </c>
      <c r="B5" s="73" t="s">
        <v>8</v>
      </c>
      <c r="C5" s="74" t="s">
        <v>7</v>
      </c>
      <c r="D5" s="157" t="s">
        <v>9</v>
      </c>
      <c r="E5" s="158" t="s">
        <v>10</v>
      </c>
      <c r="F5" s="75" t="s">
        <v>11</v>
      </c>
      <c r="G5" s="68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</row>
    <row r="6" spans="1:253" s="152" customFormat="1" ht="22.5" customHeight="1">
      <c r="A6" s="76" t="s">
        <v>12</v>
      </c>
      <c r="B6" s="79"/>
      <c r="C6" s="78" t="s">
        <v>13</v>
      </c>
      <c r="D6" s="159">
        <f>SUM(D7:D34)</f>
        <v>242.6</v>
      </c>
      <c r="E6" s="159">
        <v>242.6</v>
      </c>
      <c r="F6" s="77">
        <f>SUM(F7:F34)</f>
        <v>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</row>
    <row r="7" spans="1:253" s="152" customFormat="1" ht="22.5" customHeight="1">
      <c r="A7" s="80" t="s">
        <v>14</v>
      </c>
      <c r="B7" s="77"/>
      <c r="C7" s="82" t="s">
        <v>15</v>
      </c>
      <c r="D7" s="159">
        <f aca="true" t="shared" si="0" ref="D7:D34">E7+F7</f>
        <v>182.56</v>
      </c>
      <c r="E7" s="159">
        <v>182.56</v>
      </c>
      <c r="F7" s="79">
        <v>0</v>
      </c>
      <c r="G7" s="68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</row>
    <row r="8" spans="1:253" s="152" customFormat="1" ht="22.5" customHeight="1">
      <c r="A8" s="76"/>
      <c r="B8" s="81"/>
      <c r="C8" s="84" t="s">
        <v>16</v>
      </c>
      <c r="D8" s="159">
        <f t="shared" si="0"/>
        <v>0</v>
      </c>
      <c r="E8" s="160">
        <v>0</v>
      </c>
      <c r="F8" s="79">
        <v>0</v>
      </c>
      <c r="G8" s="68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</row>
    <row r="9" spans="1:253" s="152" customFormat="1" ht="22.5" customHeight="1">
      <c r="A9" s="85" t="s">
        <v>17</v>
      </c>
      <c r="B9" s="77"/>
      <c r="C9" s="84" t="s">
        <v>18</v>
      </c>
      <c r="D9" s="159">
        <f t="shared" si="0"/>
        <v>0</v>
      </c>
      <c r="E9" s="161">
        <v>0</v>
      </c>
      <c r="F9" s="79">
        <v>0</v>
      </c>
      <c r="G9" s="68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</row>
    <row r="10" spans="1:253" s="152" customFormat="1" ht="22.5" customHeight="1">
      <c r="A10" s="76" t="s">
        <v>19</v>
      </c>
      <c r="B10" s="81">
        <v>242.6</v>
      </c>
      <c r="C10" s="84" t="s">
        <v>20</v>
      </c>
      <c r="D10" s="159">
        <f t="shared" si="0"/>
        <v>0</v>
      </c>
      <c r="E10" s="162">
        <v>0</v>
      </c>
      <c r="F10" s="79">
        <v>0</v>
      </c>
      <c r="G10" s="68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</row>
    <row r="11" spans="1:253" s="152" customFormat="1" ht="22.5" customHeight="1">
      <c r="A11" s="85" t="s">
        <v>21</v>
      </c>
      <c r="B11" s="79">
        <v>242.6</v>
      </c>
      <c r="C11" s="84" t="s">
        <v>22</v>
      </c>
      <c r="D11" s="159">
        <f t="shared" si="0"/>
        <v>0</v>
      </c>
      <c r="E11" s="162">
        <v>0</v>
      </c>
      <c r="F11" s="79">
        <v>0</v>
      </c>
      <c r="G11" s="6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</row>
    <row r="12" spans="1:253" s="152" customFormat="1" ht="22.5" customHeight="1">
      <c r="A12" s="76" t="s">
        <v>23</v>
      </c>
      <c r="B12" s="77">
        <v>0</v>
      </c>
      <c r="C12" s="84" t="s">
        <v>24</v>
      </c>
      <c r="D12" s="159">
        <f t="shared" si="0"/>
        <v>0</v>
      </c>
      <c r="E12" s="162">
        <v>0</v>
      </c>
      <c r="F12" s="79">
        <v>0</v>
      </c>
      <c r="G12" s="68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</row>
    <row r="13" spans="1:253" s="152" customFormat="1" ht="22.5" customHeight="1">
      <c r="A13" s="86" t="s">
        <v>25</v>
      </c>
      <c r="B13" s="89">
        <v>0</v>
      </c>
      <c r="C13" s="84" t="s">
        <v>26</v>
      </c>
      <c r="D13" s="159">
        <f t="shared" si="0"/>
        <v>0</v>
      </c>
      <c r="E13" s="162">
        <v>0</v>
      </c>
      <c r="F13" s="79">
        <v>0</v>
      </c>
      <c r="G13" s="68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</row>
    <row r="14" spans="1:253" s="152" customFormat="1" ht="22.5" customHeight="1">
      <c r="A14" s="87"/>
      <c r="B14" s="89"/>
      <c r="C14" s="88" t="s">
        <v>27</v>
      </c>
      <c r="D14" s="159">
        <f t="shared" si="0"/>
        <v>30.38</v>
      </c>
      <c r="E14" s="162">
        <v>30.38</v>
      </c>
      <c r="F14" s="79">
        <v>0</v>
      </c>
      <c r="G14" s="68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</row>
    <row r="15" spans="1:253" s="152" customFormat="1" ht="22.5" customHeight="1">
      <c r="A15" s="87"/>
      <c r="B15" s="89"/>
      <c r="C15" s="88" t="s">
        <v>28</v>
      </c>
      <c r="D15" s="159">
        <f t="shared" si="0"/>
        <v>0</v>
      </c>
      <c r="E15" s="162">
        <v>0</v>
      </c>
      <c r="F15" s="79">
        <v>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</row>
    <row r="16" spans="1:253" s="152" customFormat="1" ht="22.5" customHeight="1">
      <c r="A16" s="87"/>
      <c r="B16" s="89"/>
      <c r="C16" s="84" t="s">
        <v>29</v>
      </c>
      <c r="D16" s="159">
        <f t="shared" si="0"/>
        <v>17.31</v>
      </c>
      <c r="E16" s="162">
        <v>17.31</v>
      </c>
      <c r="F16" s="79">
        <v>0</v>
      </c>
      <c r="G16" s="68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</row>
    <row r="17" spans="1:253" s="152" customFormat="1" ht="22.5" customHeight="1">
      <c r="A17" s="87"/>
      <c r="B17" s="89"/>
      <c r="C17" s="88" t="s">
        <v>30</v>
      </c>
      <c r="D17" s="159">
        <f t="shared" si="0"/>
        <v>0</v>
      </c>
      <c r="E17" s="162">
        <v>0</v>
      </c>
      <c r="F17" s="79">
        <v>0</v>
      </c>
      <c r="G17" s="68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</row>
    <row r="18" spans="1:253" s="152" customFormat="1" ht="22.5" customHeight="1">
      <c r="A18" s="87"/>
      <c r="B18" s="89"/>
      <c r="C18" s="84" t="s">
        <v>31</v>
      </c>
      <c r="D18" s="159">
        <f t="shared" si="0"/>
        <v>0</v>
      </c>
      <c r="E18" s="162">
        <v>0</v>
      </c>
      <c r="F18" s="79">
        <v>0</v>
      </c>
      <c r="G18" s="68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</row>
    <row r="19" spans="1:253" s="152" customFormat="1" ht="22.5" customHeight="1">
      <c r="A19" s="87"/>
      <c r="B19" s="89"/>
      <c r="C19" s="88" t="s">
        <v>32</v>
      </c>
      <c r="D19" s="159">
        <f t="shared" si="0"/>
        <v>0</v>
      </c>
      <c r="E19" s="162">
        <v>0</v>
      </c>
      <c r="F19" s="79">
        <v>0</v>
      </c>
      <c r="G19" s="6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</row>
    <row r="20" spans="1:253" s="152" customFormat="1" ht="22.5" customHeight="1">
      <c r="A20" s="90"/>
      <c r="B20" s="89"/>
      <c r="C20" s="84" t="s">
        <v>33</v>
      </c>
      <c r="D20" s="159">
        <f t="shared" si="0"/>
        <v>0</v>
      </c>
      <c r="E20" s="162">
        <v>0</v>
      </c>
      <c r="F20" s="79">
        <v>0</v>
      </c>
      <c r="G20" s="68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</row>
    <row r="21" spans="1:253" s="152" customFormat="1" ht="22.5" customHeight="1">
      <c r="A21" s="90"/>
      <c r="B21" s="77"/>
      <c r="C21" s="84" t="s">
        <v>34</v>
      </c>
      <c r="D21" s="159">
        <f t="shared" si="0"/>
        <v>0</v>
      </c>
      <c r="E21" s="162">
        <v>0</v>
      </c>
      <c r="F21" s="79">
        <v>0</v>
      </c>
      <c r="G21" s="68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</row>
    <row r="22" spans="1:253" s="152" customFormat="1" ht="22.5" customHeight="1">
      <c r="A22" s="90"/>
      <c r="B22" s="77"/>
      <c r="C22" s="84" t="s">
        <v>35</v>
      </c>
      <c r="D22" s="159">
        <f t="shared" si="0"/>
        <v>0</v>
      </c>
      <c r="E22" s="162">
        <v>0</v>
      </c>
      <c r="F22" s="79">
        <v>0</v>
      </c>
      <c r="G22" s="6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</row>
    <row r="23" spans="1:253" s="67" customFormat="1" ht="22.5" customHeight="1">
      <c r="A23" s="91"/>
      <c r="B23" s="77"/>
      <c r="C23" s="88" t="s">
        <v>36</v>
      </c>
      <c r="D23" s="159">
        <f t="shared" si="0"/>
        <v>0</v>
      </c>
      <c r="E23" s="162">
        <v>0</v>
      </c>
      <c r="F23" s="79">
        <v>0</v>
      </c>
      <c r="G23" s="68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</row>
    <row r="24" spans="1:253" s="152" customFormat="1" ht="22.5" customHeight="1">
      <c r="A24" s="91"/>
      <c r="B24" s="77"/>
      <c r="C24" s="88" t="s">
        <v>37</v>
      </c>
      <c r="D24" s="159">
        <f t="shared" si="0"/>
        <v>0</v>
      </c>
      <c r="E24" s="162">
        <v>0</v>
      </c>
      <c r="F24" s="79">
        <v>0</v>
      </c>
      <c r="G24" s="68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</row>
    <row r="25" spans="1:253" s="152" customFormat="1" ht="22.5" customHeight="1">
      <c r="A25" s="87"/>
      <c r="B25" s="77"/>
      <c r="C25" s="84" t="s">
        <v>38</v>
      </c>
      <c r="D25" s="159">
        <f t="shared" si="0"/>
        <v>0</v>
      </c>
      <c r="E25" s="162">
        <v>0</v>
      </c>
      <c r="F25" s="79">
        <v>0</v>
      </c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</row>
    <row r="26" spans="1:253" s="152" customFormat="1" ht="22.5" customHeight="1">
      <c r="A26" s="87"/>
      <c r="B26" s="77"/>
      <c r="C26" s="84" t="s">
        <v>39</v>
      </c>
      <c r="D26" s="159">
        <f t="shared" si="0"/>
        <v>12.35</v>
      </c>
      <c r="E26" s="162">
        <v>12.35</v>
      </c>
      <c r="F26" s="79">
        <v>0</v>
      </c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</row>
    <row r="27" spans="1:253" s="152" customFormat="1" ht="22.5" customHeight="1">
      <c r="A27" s="87"/>
      <c r="B27" s="77"/>
      <c r="C27" s="84" t="s">
        <v>40</v>
      </c>
      <c r="D27" s="159">
        <f t="shared" si="0"/>
        <v>0</v>
      </c>
      <c r="E27" s="162">
        <v>0</v>
      </c>
      <c r="F27" s="79">
        <v>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</row>
    <row r="28" spans="1:253" s="152" customFormat="1" ht="22.5" customHeight="1">
      <c r="A28" s="87"/>
      <c r="B28" s="77"/>
      <c r="C28" s="84" t="s">
        <v>41</v>
      </c>
      <c r="D28" s="159">
        <f t="shared" si="0"/>
        <v>0</v>
      </c>
      <c r="E28" s="162">
        <v>0</v>
      </c>
      <c r="F28" s="79">
        <v>0</v>
      </c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</row>
    <row r="29" spans="1:253" s="152" customFormat="1" ht="22.5" customHeight="1">
      <c r="A29" s="87"/>
      <c r="B29" s="77"/>
      <c r="C29" s="84" t="s">
        <v>42</v>
      </c>
      <c r="D29" s="159">
        <f t="shared" si="0"/>
        <v>0</v>
      </c>
      <c r="E29" s="162">
        <v>0</v>
      </c>
      <c r="F29" s="79">
        <v>0</v>
      </c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</row>
    <row r="30" spans="1:253" s="152" customFormat="1" ht="22.5" customHeight="1">
      <c r="A30" s="87"/>
      <c r="B30" s="77"/>
      <c r="C30" s="84" t="s">
        <v>43</v>
      </c>
      <c r="D30" s="159">
        <f t="shared" si="0"/>
        <v>0</v>
      </c>
      <c r="E30" s="162">
        <v>0</v>
      </c>
      <c r="F30" s="79">
        <v>0</v>
      </c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</row>
    <row r="31" spans="1:253" s="152" customFormat="1" ht="22.5" customHeight="1">
      <c r="A31" s="87"/>
      <c r="B31" s="77"/>
      <c r="C31" s="84" t="s">
        <v>44</v>
      </c>
      <c r="D31" s="159">
        <f t="shared" si="0"/>
        <v>0</v>
      </c>
      <c r="E31" s="162">
        <v>0</v>
      </c>
      <c r="F31" s="79">
        <v>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</row>
    <row r="32" spans="1:253" s="152" customFormat="1" ht="22.5" customHeight="1">
      <c r="A32" s="87"/>
      <c r="B32" s="77"/>
      <c r="C32" s="84" t="s">
        <v>45</v>
      </c>
      <c r="D32" s="159">
        <f t="shared" si="0"/>
        <v>0</v>
      </c>
      <c r="E32" s="162">
        <v>0</v>
      </c>
      <c r="F32" s="79">
        <v>0</v>
      </c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</row>
    <row r="33" spans="1:253" s="152" customFormat="1" ht="22.5" customHeight="1">
      <c r="A33" s="87"/>
      <c r="B33" s="77"/>
      <c r="C33" s="84" t="s">
        <v>46</v>
      </c>
      <c r="D33" s="159">
        <f t="shared" si="0"/>
        <v>0</v>
      </c>
      <c r="E33" s="162">
        <v>0</v>
      </c>
      <c r="F33" s="79">
        <v>0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</row>
    <row r="34" spans="1:253" s="152" customFormat="1" ht="22.5" customHeight="1">
      <c r="A34" s="87"/>
      <c r="B34" s="79"/>
      <c r="C34" s="84" t="s">
        <v>47</v>
      </c>
      <c r="D34" s="159">
        <f t="shared" si="0"/>
        <v>0</v>
      </c>
      <c r="E34" s="159">
        <v>0</v>
      </c>
      <c r="F34" s="77">
        <v>0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</row>
    <row r="35" spans="1:253" s="152" customFormat="1" ht="22.5" customHeight="1">
      <c r="A35" s="87"/>
      <c r="B35" s="79"/>
      <c r="C35" s="84"/>
      <c r="D35" s="77"/>
      <c r="E35" s="89"/>
      <c r="F35" s="89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</row>
    <row r="36" spans="1:253" s="152" customFormat="1" ht="22.5" customHeight="1">
      <c r="A36" s="87"/>
      <c r="B36" s="79"/>
      <c r="C36" s="84" t="s">
        <v>48</v>
      </c>
      <c r="D36" s="77">
        <f>D38-D6</f>
        <v>0</v>
      </c>
      <c r="E36" s="77">
        <f>E38-E6</f>
        <v>0</v>
      </c>
      <c r="F36" s="77">
        <f>F38-F6</f>
        <v>0</v>
      </c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</row>
    <row r="37" spans="1:253" s="152" customFormat="1" ht="20.25" customHeight="1">
      <c r="A37" s="87"/>
      <c r="B37" s="79"/>
      <c r="C37" s="84"/>
      <c r="D37" s="77"/>
      <c r="E37" s="89"/>
      <c r="F37" s="77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</row>
    <row r="38" spans="1:253" s="153" customFormat="1" ht="21" customHeight="1">
      <c r="A38" s="99" t="s">
        <v>49</v>
      </c>
      <c r="B38" s="77">
        <f>B10+B13</f>
        <v>242.6</v>
      </c>
      <c r="C38" s="100" t="s">
        <v>50</v>
      </c>
      <c r="D38" s="77">
        <f>B38</f>
        <v>242.6</v>
      </c>
      <c r="E38" s="89">
        <f>B10</f>
        <v>242.6</v>
      </c>
      <c r="F38" s="77">
        <f>B13</f>
        <v>0</v>
      </c>
      <c r="G38" s="68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</row>
    <row r="39" spans="1:9" s="102" customFormat="1" ht="18" customHeight="1">
      <c r="A39" s="101" t="s">
        <v>51</v>
      </c>
      <c r="E39" s="163"/>
      <c r="H39" s="103"/>
      <c r="I39" s="103"/>
    </row>
    <row r="40" spans="3:9" s="102" customFormat="1" ht="11.25">
      <c r="C40" s="103"/>
      <c r="D40" s="103"/>
      <c r="E40" s="163"/>
      <c r="I40" s="103"/>
    </row>
    <row r="41" spans="3:9" s="102" customFormat="1" ht="11.25">
      <c r="C41" s="103"/>
      <c r="D41" s="103"/>
      <c r="E41" s="163"/>
      <c r="G41" s="103"/>
      <c r="H41" s="103"/>
      <c r="I41" s="103"/>
    </row>
    <row r="42" spans="5:7" ht="11.25">
      <c r="E42" s="164"/>
      <c r="F42" s="32"/>
      <c r="G42" s="32"/>
    </row>
    <row r="46" ht="11.25">
      <c r="G46" s="32"/>
    </row>
  </sheetData>
  <sheetProtection/>
  <mergeCells count="1">
    <mergeCell ref="A4:B4"/>
  </mergeCells>
  <printOptions horizontalCentered="1"/>
  <pageMargins left="0.87" right="0.87" top="0.55" bottom="0.55" header="0.27" footer="0.23999999999999996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23.33203125" style="0" customWidth="1"/>
    <col min="2" max="2" width="21" style="0" customWidth="1"/>
    <col min="3" max="3" width="43.83203125" style="0" customWidth="1"/>
    <col min="4" max="4" width="25.5" style="0" customWidth="1"/>
    <col min="5" max="5" width="43.33203125" style="0" customWidth="1"/>
    <col min="6" max="6" width="29.33203125" style="0" customWidth="1"/>
    <col min="7" max="7" width="23.16015625" style="0" customWidth="1"/>
    <col min="8" max="254" width="9.16015625" style="0" customWidth="1"/>
  </cols>
  <sheetData>
    <row r="1" spans="1:6" ht="25.5" customHeight="1">
      <c r="A1" t="s">
        <v>197</v>
      </c>
      <c r="F1" s="1" t="s">
        <v>198</v>
      </c>
    </row>
    <row r="2" spans="1:6" ht="24" customHeight="1">
      <c r="A2" s="2" t="s">
        <v>199</v>
      </c>
      <c r="B2" s="2"/>
      <c r="C2" s="2"/>
      <c r="D2" s="2"/>
      <c r="E2" s="2"/>
      <c r="F2" s="2"/>
    </row>
    <row r="3" spans="1:6" ht="24" customHeight="1">
      <c r="A3" s="3" t="s">
        <v>3</v>
      </c>
      <c r="B3" s="4"/>
      <c r="C3" s="4"/>
      <c r="D3" s="4"/>
      <c r="E3" s="4"/>
      <c r="F3" s="5"/>
    </row>
    <row r="4" spans="1:6" ht="24" customHeight="1">
      <c r="A4" s="6" t="s">
        <v>200</v>
      </c>
      <c r="B4" s="6" t="s">
        <v>201</v>
      </c>
      <c r="C4" s="6" t="s">
        <v>202</v>
      </c>
      <c r="D4" s="6" t="s">
        <v>203</v>
      </c>
      <c r="E4" s="6" t="s">
        <v>204</v>
      </c>
      <c r="F4" s="6" t="s">
        <v>205</v>
      </c>
    </row>
    <row r="5" spans="1:6" ht="36" customHeight="1">
      <c r="A5" s="7">
        <v>1</v>
      </c>
      <c r="B5" s="8" t="s">
        <v>206</v>
      </c>
      <c r="C5" s="9" t="s">
        <v>207</v>
      </c>
      <c r="D5" s="10">
        <v>2</v>
      </c>
      <c r="E5" s="11" t="s">
        <v>208</v>
      </c>
      <c r="F5" s="12" t="s">
        <v>209</v>
      </c>
    </row>
    <row r="6" spans="1:6" ht="36" customHeight="1">
      <c r="A6" s="13">
        <v>2</v>
      </c>
      <c r="B6" s="8" t="s">
        <v>206</v>
      </c>
      <c r="C6" s="14" t="s">
        <v>210</v>
      </c>
      <c r="D6" s="10">
        <v>5</v>
      </c>
      <c r="E6" s="11" t="s">
        <v>211</v>
      </c>
      <c r="F6" s="12" t="s">
        <v>212</v>
      </c>
    </row>
    <row r="7" spans="1:6" ht="36" customHeight="1">
      <c r="A7" s="13">
        <v>3</v>
      </c>
      <c r="B7" s="8" t="s">
        <v>206</v>
      </c>
      <c r="C7" s="14" t="s">
        <v>213</v>
      </c>
      <c r="D7" s="10">
        <v>5</v>
      </c>
      <c r="E7" s="11" t="s">
        <v>214</v>
      </c>
      <c r="F7" s="12" t="s">
        <v>209</v>
      </c>
    </row>
    <row r="8" spans="1:6" ht="36" customHeight="1">
      <c r="A8" s="7">
        <v>4</v>
      </c>
      <c r="B8" s="8" t="s">
        <v>206</v>
      </c>
      <c r="C8" s="14" t="s">
        <v>215</v>
      </c>
      <c r="D8" s="10">
        <v>30</v>
      </c>
      <c r="E8" s="11" t="s">
        <v>216</v>
      </c>
      <c r="F8" s="12" t="s">
        <v>217</v>
      </c>
    </row>
    <row r="9" spans="1:6" ht="36" customHeight="1">
      <c r="A9" s="13">
        <v>5</v>
      </c>
      <c r="B9" s="8" t="s">
        <v>206</v>
      </c>
      <c r="C9" s="14" t="s">
        <v>218</v>
      </c>
      <c r="D9" s="10">
        <v>1</v>
      </c>
      <c r="E9" s="11" t="s">
        <v>219</v>
      </c>
      <c r="F9" s="12" t="s">
        <v>220</v>
      </c>
    </row>
    <row r="10" spans="1:6" ht="36" customHeight="1">
      <c r="A10" s="13">
        <v>6</v>
      </c>
      <c r="B10" s="8" t="s">
        <v>206</v>
      </c>
      <c r="C10" s="14" t="s">
        <v>221</v>
      </c>
      <c r="D10" s="10">
        <v>2</v>
      </c>
      <c r="E10" s="11" t="s">
        <v>222</v>
      </c>
      <c r="F10" s="12" t="s">
        <v>223</v>
      </c>
    </row>
    <row r="11" spans="1:6" ht="36" customHeight="1">
      <c r="A11" s="7">
        <v>7</v>
      </c>
      <c r="B11" s="8" t="s">
        <v>206</v>
      </c>
      <c r="C11" s="14" t="s">
        <v>224</v>
      </c>
      <c r="D11" s="10">
        <v>2</v>
      </c>
      <c r="E11" s="11" t="s">
        <v>225</v>
      </c>
      <c r="F11" s="12" t="s">
        <v>226</v>
      </c>
    </row>
    <row r="12" spans="1:6" ht="36" customHeight="1">
      <c r="A12" s="13">
        <v>8</v>
      </c>
      <c r="B12" s="8" t="s">
        <v>206</v>
      </c>
      <c r="C12" s="14" t="s">
        <v>227</v>
      </c>
      <c r="D12" s="10">
        <v>4</v>
      </c>
      <c r="E12" s="11" t="s">
        <v>228</v>
      </c>
      <c r="F12" s="12" t="s">
        <v>229</v>
      </c>
    </row>
    <row r="13" spans="1:6" ht="36" customHeight="1">
      <c r="A13" s="15" t="s">
        <v>230</v>
      </c>
      <c r="B13" s="15"/>
      <c r="C13" s="16"/>
      <c r="D13" s="15"/>
      <c r="E13" s="15"/>
      <c r="F13" s="17"/>
    </row>
  </sheetData>
  <sheetProtection/>
  <mergeCells count="2">
    <mergeCell ref="A2:F2"/>
    <mergeCell ref="A13:F13"/>
  </mergeCells>
  <printOptions horizontalCentered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A2" sqref="A2:F2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</cols>
  <sheetData>
    <row r="1" spans="1:5" ht="27" customHeight="1">
      <c r="A1" s="32" t="s">
        <v>52</v>
      </c>
      <c r="E1" s="1" t="s">
        <v>53</v>
      </c>
    </row>
    <row r="2" spans="1:6" ht="18.75" customHeight="1">
      <c r="A2" s="33" t="s">
        <v>54</v>
      </c>
      <c r="B2" s="33"/>
      <c r="C2" s="33"/>
      <c r="D2" s="33"/>
      <c r="E2" s="33"/>
      <c r="F2" s="33"/>
    </row>
    <row r="3" spans="1:5" ht="19.5" customHeight="1">
      <c r="A3" s="34" t="s">
        <v>3</v>
      </c>
      <c r="B3" s="35"/>
      <c r="C3" s="35"/>
      <c r="D3" s="35"/>
      <c r="E3" s="36" t="s">
        <v>4</v>
      </c>
    </row>
    <row r="4" spans="1:5" ht="19.5" customHeight="1">
      <c r="A4" s="37" t="s">
        <v>55</v>
      </c>
      <c r="B4" s="38" t="s">
        <v>56</v>
      </c>
      <c r="C4" s="38" t="s">
        <v>9</v>
      </c>
      <c r="D4" s="38" t="s">
        <v>57</v>
      </c>
      <c r="E4" s="38" t="s">
        <v>58</v>
      </c>
    </row>
    <row r="5" spans="1:7" ht="19.5" customHeight="1">
      <c r="A5" s="39"/>
      <c r="B5" s="40" t="s">
        <v>9</v>
      </c>
      <c r="C5" s="42">
        <v>242.6</v>
      </c>
      <c r="D5" s="151">
        <v>191.6</v>
      </c>
      <c r="E5" s="42">
        <v>51</v>
      </c>
      <c r="F5" s="32"/>
      <c r="G5" s="32"/>
    </row>
    <row r="6" spans="1:9" ht="19.5" customHeight="1">
      <c r="A6" s="39" t="s">
        <v>59</v>
      </c>
      <c r="B6" s="40" t="s">
        <v>60</v>
      </c>
      <c r="C6" s="42">
        <v>182.56</v>
      </c>
      <c r="D6" s="151">
        <v>131.56</v>
      </c>
      <c r="E6" s="42">
        <v>51</v>
      </c>
      <c r="G6" s="32"/>
      <c r="I6" s="32"/>
    </row>
    <row r="7" spans="1:8" ht="19.5" customHeight="1">
      <c r="A7" s="39" t="s">
        <v>61</v>
      </c>
      <c r="B7" s="40" t="s">
        <v>62</v>
      </c>
      <c r="C7" s="42">
        <v>131.56</v>
      </c>
      <c r="D7" s="151">
        <v>131.56</v>
      </c>
      <c r="E7" s="42">
        <v>0</v>
      </c>
      <c r="G7" s="32"/>
      <c r="H7" s="32"/>
    </row>
    <row r="8" spans="1:8" ht="19.5" customHeight="1">
      <c r="A8" s="39" t="s">
        <v>63</v>
      </c>
      <c r="B8" s="40" t="s">
        <v>64</v>
      </c>
      <c r="C8" s="42">
        <v>131.56</v>
      </c>
      <c r="D8" s="151">
        <v>131.56</v>
      </c>
      <c r="E8" s="42">
        <v>0</v>
      </c>
      <c r="H8" s="32"/>
    </row>
    <row r="9" spans="1:10" ht="19.5" customHeight="1">
      <c r="A9" s="39" t="s">
        <v>65</v>
      </c>
      <c r="B9" s="40" t="s">
        <v>66</v>
      </c>
      <c r="C9" s="42">
        <v>51</v>
      </c>
      <c r="D9" s="151">
        <v>0</v>
      </c>
      <c r="E9" s="42">
        <v>51</v>
      </c>
      <c r="G9" s="32"/>
      <c r="H9" s="32"/>
      <c r="J9" s="32"/>
    </row>
    <row r="10" spans="1:8" ht="19.5" customHeight="1">
      <c r="A10" s="39" t="s">
        <v>67</v>
      </c>
      <c r="B10" s="40" t="s">
        <v>68</v>
      </c>
      <c r="C10" s="42">
        <v>51</v>
      </c>
      <c r="D10" s="151">
        <v>0</v>
      </c>
      <c r="E10" s="42">
        <v>51</v>
      </c>
      <c r="H10" s="32"/>
    </row>
    <row r="11" spans="1:5" ht="19.5" customHeight="1">
      <c r="A11" s="39" t="s">
        <v>69</v>
      </c>
      <c r="B11" s="40" t="s">
        <v>70</v>
      </c>
      <c r="C11" s="42">
        <v>30.38</v>
      </c>
      <c r="D11" s="42">
        <v>30.38</v>
      </c>
      <c r="E11" s="42">
        <v>0</v>
      </c>
    </row>
    <row r="12" spans="1:5" ht="19.5" customHeight="1">
      <c r="A12" s="39" t="s">
        <v>71</v>
      </c>
      <c r="B12" s="40" t="s">
        <v>72</v>
      </c>
      <c r="C12" s="42">
        <v>30.38</v>
      </c>
      <c r="D12" s="42">
        <v>30.38</v>
      </c>
      <c r="E12" s="42">
        <v>0</v>
      </c>
    </row>
    <row r="13" spans="1:5" ht="19.5" customHeight="1">
      <c r="A13" s="39" t="s">
        <v>73</v>
      </c>
      <c r="B13" s="40" t="s">
        <v>74</v>
      </c>
      <c r="C13" s="42">
        <v>10.79</v>
      </c>
      <c r="D13" s="42">
        <v>10.79</v>
      </c>
      <c r="E13" s="42">
        <v>0</v>
      </c>
    </row>
    <row r="14" spans="1:5" ht="19.5" customHeight="1">
      <c r="A14" s="39" t="s">
        <v>75</v>
      </c>
      <c r="B14" s="40" t="s">
        <v>76</v>
      </c>
      <c r="C14" s="42">
        <v>19.59</v>
      </c>
      <c r="D14" s="42">
        <v>19.59</v>
      </c>
      <c r="E14" s="42">
        <v>0</v>
      </c>
    </row>
    <row r="15" spans="1:5" ht="19.5" customHeight="1">
      <c r="A15" s="39" t="s">
        <v>77</v>
      </c>
      <c r="B15" s="40" t="s">
        <v>78</v>
      </c>
      <c r="C15" s="42">
        <v>17.31</v>
      </c>
      <c r="D15" s="42">
        <v>17.31</v>
      </c>
      <c r="E15" s="42">
        <v>0</v>
      </c>
    </row>
    <row r="16" spans="1:5" ht="19.5" customHeight="1">
      <c r="A16" s="39" t="s">
        <v>79</v>
      </c>
      <c r="B16" s="40" t="s">
        <v>80</v>
      </c>
      <c r="C16" s="42">
        <v>17.31</v>
      </c>
      <c r="D16" s="42">
        <v>17.31</v>
      </c>
      <c r="E16" s="42">
        <v>0</v>
      </c>
    </row>
    <row r="17" spans="1:5" ht="19.5" customHeight="1">
      <c r="A17" s="39" t="s">
        <v>81</v>
      </c>
      <c r="B17" s="40" t="s">
        <v>82</v>
      </c>
      <c r="C17" s="42">
        <v>14.37</v>
      </c>
      <c r="D17" s="42">
        <v>14.37</v>
      </c>
      <c r="E17" s="42">
        <v>0</v>
      </c>
    </row>
    <row r="18" spans="1:5" ht="19.5" customHeight="1">
      <c r="A18" s="39" t="s">
        <v>83</v>
      </c>
      <c r="B18" s="40" t="s">
        <v>84</v>
      </c>
      <c r="C18" s="42">
        <v>2.94</v>
      </c>
      <c r="D18" s="42">
        <v>2.94</v>
      </c>
      <c r="E18" s="42">
        <v>0</v>
      </c>
    </row>
    <row r="19" spans="1:5" ht="19.5" customHeight="1">
      <c r="A19" s="39" t="s">
        <v>85</v>
      </c>
      <c r="B19" s="40" t="s">
        <v>86</v>
      </c>
      <c r="C19" s="42">
        <v>12.35</v>
      </c>
      <c r="D19" s="42">
        <v>12.35</v>
      </c>
      <c r="E19" s="42">
        <v>0</v>
      </c>
    </row>
    <row r="20" spans="1:5" ht="19.5" customHeight="1">
      <c r="A20" s="39" t="s">
        <v>87</v>
      </c>
      <c r="B20" s="40" t="s">
        <v>88</v>
      </c>
      <c r="C20" s="42">
        <v>12.35</v>
      </c>
      <c r="D20" s="42">
        <v>12.35</v>
      </c>
      <c r="E20" s="42">
        <v>0</v>
      </c>
    </row>
    <row r="21" spans="1:5" ht="19.5" customHeight="1">
      <c r="A21" s="39" t="s">
        <v>89</v>
      </c>
      <c r="B21" s="40" t="s">
        <v>90</v>
      </c>
      <c r="C21" s="42">
        <v>12.35</v>
      </c>
      <c r="D21" s="42">
        <v>12.35</v>
      </c>
      <c r="E21" s="42">
        <v>0</v>
      </c>
    </row>
    <row r="22" spans="1:9" ht="19.5" customHeight="1">
      <c r="A22" s="43"/>
      <c r="B22" s="43"/>
      <c r="C22" s="44"/>
      <c r="D22" s="44"/>
      <c r="E22" s="44"/>
      <c r="G22" s="32"/>
      <c r="I22" s="32"/>
    </row>
    <row r="23" spans="1:8" ht="19.5" customHeight="1">
      <c r="A23" s="45"/>
      <c r="B23" s="46"/>
      <c r="C23" s="47"/>
      <c r="D23" s="47"/>
      <c r="E23" s="47"/>
      <c r="G23" s="32"/>
      <c r="H23" s="32"/>
    </row>
    <row r="24" spans="1:8" ht="19.5" customHeight="1">
      <c r="A24" s="47"/>
      <c r="B24" s="47"/>
      <c r="C24" s="47"/>
      <c r="D24" s="47"/>
      <c r="E24" s="47"/>
      <c r="H24" s="32"/>
    </row>
    <row r="25" spans="1:10" ht="19.5" customHeight="1">
      <c r="A25" s="47"/>
      <c r="B25" s="47"/>
      <c r="C25" s="47"/>
      <c r="D25" s="47"/>
      <c r="E25" s="47"/>
      <c r="G25" s="32"/>
      <c r="H25" s="32"/>
      <c r="J25" s="32"/>
    </row>
  </sheetData>
  <sheetProtection/>
  <mergeCells count="1">
    <mergeCell ref="A2:F2"/>
  </mergeCells>
  <printOptions horizontalCentered="1"/>
  <pageMargins left="0.55" right="0.55" top="0.98" bottom="0.98" header="0.51" footer="0.51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21.83203125" style="0" customWidth="1"/>
    <col min="2" max="2" width="41.16015625" style="0" customWidth="1"/>
    <col min="3" max="3" width="44" style="0" customWidth="1"/>
    <col min="4" max="4" width="31.5" style="0" customWidth="1"/>
    <col min="5" max="6" width="19.66015625" style="0" customWidth="1"/>
  </cols>
  <sheetData>
    <row r="1" spans="1:3" ht="17.25" customHeight="1">
      <c r="A1" s="141" t="s">
        <v>91</v>
      </c>
      <c r="C1" s="1" t="s">
        <v>92</v>
      </c>
    </row>
    <row r="2" spans="1:6" ht="21" customHeight="1">
      <c r="A2" s="48" t="s">
        <v>93</v>
      </c>
      <c r="B2" s="48"/>
      <c r="C2" s="48"/>
      <c r="D2" s="142"/>
      <c r="E2" s="142"/>
      <c r="F2" s="142"/>
    </row>
    <row r="3" spans="1:5" ht="16.5" customHeight="1">
      <c r="A3" s="143"/>
      <c r="B3" s="143"/>
      <c r="C3" s="144" t="s">
        <v>4</v>
      </c>
      <c r="E3" s="143"/>
    </row>
    <row r="4" spans="1:3" ht="20.25" customHeight="1">
      <c r="A4" s="145" t="s">
        <v>55</v>
      </c>
      <c r="B4" s="145" t="s">
        <v>56</v>
      </c>
      <c r="C4" s="145" t="s">
        <v>8</v>
      </c>
    </row>
    <row r="5" spans="1:3" ht="19.5" customHeight="1">
      <c r="A5" s="39"/>
      <c r="B5" s="146" t="s">
        <v>9</v>
      </c>
      <c r="C5" s="147">
        <v>191.6</v>
      </c>
    </row>
    <row r="6" spans="1:3" ht="19.5" customHeight="1">
      <c r="A6" s="39" t="s">
        <v>94</v>
      </c>
      <c r="B6" s="146" t="s">
        <v>95</v>
      </c>
      <c r="C6" s="147">
        <v>144.94</v>
      </c>
    </row>
    <row r="7" spans="1:5" ht="19.5" customHeight="1">
      <c r="A7" s="39" t="s">
        <v>96</v>
      </c>
      <c r="B7" s="146" t="s">
        <v>97</v>
      </c>
      <c r="C7" s="147">
        <v>59.28</v>
      </c>
      <c r="E7" s="32"/>
    </row>
    <row r="8" spans="1:3" ht="19.5" customHeight="1">
      <c r="A8" s="39" t="s">
        <v>98</v>
      </c>
      <c r="B8" s="146" t="s">
        <v>99</v>
      </c>
      <c r="C8" s="147">
        <v>38.66</v>
      </c>
    </row>
    <row r="9" spans="1:3" ht="19.5" customHeight="1">
      <c r="A9" s="39" t="s">
        <v>100</v>
      </c>
      <c r="B9" s="146" t="s">
        <v>101</v>
      </c>
      <c r="C9" s="147">
        <v>5.36</v>
      </c>
    </row>
    <row r="10" spans="1:3" ht="19.5" customHeight="1">
      <c r="A10" s="39" t="s">
        <v>102</v>
      </c>
      <c r="B10" s="146" t="s">
        <v>103</v>
      </c>
      <c r="C10" s="147">
        <v>19.59</v>
      </c>
    </row>
    <row r="11" spans="1:3" ht="19.5" customHeight="1">
      <c r="A11" s="39" t="s">
        <v>104</v>
      </c>
      <c r="B11" s="146" t="s">
        <v>105</v>
      </c>
      <c r="C11" s="147">
        <v>6.37</v>
      </c>
    </row>
    <row r="12" spans="1:3" ht="19.5" customHeight="1">
      <c r="A12" s="39" t="s">
        <v>106</v>
      </c>
      <c r="B12" s="146" t="s">
        <v>107</v>
      </c>
      <c r="C12" s="147">
        <v>2.94</v>
      </c>
    </row>
    <row r="13" spans="1:3" ht="19.5" customHeight="1">
      <c r="A13" s="39" t="s">
        <v>108</v>
      </c>
      <c r="B13" s="146" t="s">
        <v>109</v>
      </c>
      <c r="C13" s="147">
        <v>0.39</v>
      </c>
    </row>
    <row r="14" spans="1:3" ht="19.5" customHeight="1">
      <c r="A14" s="39" t="s">
        <v>110</v>
      </c>
      <c r="B14" s="146" t="s">
        <v>111</v>
      </c>
      <c r="C14" s="147">
        <v>12.35</v>
      </c>
    </row>
    <row r="15" spans="1:3" ht="19.5" customHeight="1">
      <c r="A15" s="39" t="s">
        <v>112</v>
      </c>
      <c r="B15" s="146" t="s">
        <v>113</v>
      </c>
      <c r="C15" s="147">
        <v>26.93</v>
      </c>
    </row>
    <row r="16" spans="1:6" s="140" customFormat="1" ht="19.5" customHeight="1">
      <c r="A16" s="39" t="s">
        <v>114</v>
      </c>
      <c r="B16" s="146" t="s">
        <v>115</v>
      </c>
      <c r="C16" s="147">
        <v>2.7</v>
      </c>
      <c r="D16" s="148"/>
      <c r="E16" s="148"/>
      <c r="F16" s="148"/>
    </row>
    <row r="17" spans="1:6" s="140" customFormat="1" ht="19.5" customHeight="1">
      <c r="A17" s="39" t="s">
        <v>116</v>
      </c>
      <c r="B17" s="146" t="s">
        <v>117</v>
      </c>
      <c r="C17" s="147">
        <v>1.4</v>
      </c>
      <c r="D17" s="149"/>
      <c r="E17" s="149"/>
      <c r="F17" s="150"/>
    </row>
    <row r="18" spans="1:3" ht="19.5" customHeight="1">
      <c r="A18" s="39" t="s">
        <v>118</v>
      </c>
      <c r="B18" s="146" t="s">
        <v>119</v>
      </c>
      <c r="C18" s="147">
        <v>1.19</v>
      </c>
    </row>
    <row r="19" spans="1:3" ht="19.5" customHeight="1">
      <c r="A19" s="39" t="s">
        <v>120</v>
      </c>
      <c r="B19" s="146" t="s">
        <v>121</v>
      </c>
      <c r="C19" s="147">
        <v>0</v>
      </c>
    </row>
    <row r="20" spans="1:3" ht="19.5" customHeight="1">
      <c r="A20" s="39" t="s">
        <v>122</v>
      </c>
      <c r="B20" s="146" t="s">
        <v>123</v>
      </c>
      <c r="C20" s="147">
        <v>1.18</v>
      </c>
    </row>
    <row r="21" spans="1:3" ht="19.5" customHeight="1">
      <c r="A21" s="39" t="s">
        <v>124</v>
      </c>
      <c r="B21" s="146" t="s">
        <v>125</v>
      </c>
      <c r="C21" s="147">
        <v>0.13</v>
      </c>
    </row>
    <row r="22" spans="1:3" ht="19.5" customHeight="1">
      <c r="A22" s="39" t="s">
        <v>126</v>
      </c>
      <c r="B22" s="146" t="s">
        <v>127</v>
      </c>
      <c r="C22" s="147">
        <v>11.51</v>
      </c>
    </row>
    <row r="23" spans="1:3" ht="19.5" customHeight="1">
      <c r="A23" s="39" t="s">
        <v>128</v>
      </c>
      <c r="B23" s="146" t="s">
        <v>129</v>
      </c>
      <c r="C23" s="147">
        <v>8.82</v>
      </c>
    </row>
    <row r="24" spans="1:4" ht="19.5" customHeight="1">
      <c r="A24" s="39" t="s">
        <v>130</v>
      </c>
      <c r="B24" s="146" t="s">
        <v>131</v>
      </c>
      <c r="C24" s="147">
        <v>19.73</v>
      </c>
      <c r="D24" s="32"/>
    </row>
    <row r="25" spans="1:3" ht="19.5" customHeight="1">
      <c r="A25" s="39" t="s">
        <v>132</v>
      </c>
      <c r="B25" s="146" t="s">
        <v>133</v>
      </c>
      <c r="C25" s="147">
        <v>10.32</v>
      </c>
    </row>
    <row r="26" spans="1:3" ht="19.5" customHeight="1">
      <c r="A26" s="39" t="s">
        <v>134</v>
      </c>
      <c r="B26" s="146" t="s">
        <v>135</v>
      </c>
      <c r="C26" s="147">
        <v>1.37</v>
      </c>
    </row>
    <row r="27" spans="1:3" ht="19.5" customHeight="1">
      <c r="A27" s="39" t="s">
        <v>136</v>
      </c>
      <c r="B27" s="146" t="s">
        <v>137</v>
      </c>
      <c r="C27" s="147">
        <v>8</v>
      </c>
    </row>
    <row r="28" spans="1:3" ht="19.5" customHeight="1">
      <c r="A28" s="39" t="s">
        <v>138</v>
      </c>
      <c r="B28" s="146" t="s">
        <v>139</v>
      </c>
      <c r="C28" s="147">
        <v>0.04</v>
      </c>
    </row>
    <row r="29" spans="1:3" ht="19.5" customHeight="1">
      <c r="A29" s="43"/>
      <c r="B29" s="43"/>
      <c r="C29" s="46"/>
    </row>
    <row r="30" spans="1:5" ht="19.5" customHeight="1">
      <c r="A30" s="45"/>
      <c r="B30" s="46"/>
      <c r="C30" s="46"/>
      <c r="E30" s="32"/>
    </row>
    <row r="31" spans="1:3" ht="19.5" customHeight="1">
      <c r="A31" s="46"/>
      <c r="B31" s="46"/>
      <c r="C31" s="46"/>
    </row>
    <row r="32" spans="1:3" ht="19.5" customHeight="1">
      <c r="A32" s="46"/>
      <c r="B32" s="46"/>
      <c r="C32" s="46"/>
    </row>
  </sheetData>
  <sheetProtection/>
  <printOptions horizontalCentered="1"/>
  <pageMargins left="0.99" right="0.75" top="1" bottom="1" header="0.5" footer="0.5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15" sqref="A15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33203125" style="0" customWidth="1"/>
    <col min="5" max="5" width="19.66015625" style="0" customWidth="1"/>
    <col min="6" max="6" width="18.5" style="0" customWidth="1"/>
  </cols>
  <sheetData>
    <row r="1" spans="1:6" ht="27.75" customHeight="1">
      <c r="A1" s="32" t="s">
        <v>140</v>
      </c>
      <c r="F1" s="1" t="s">
        <v>141</v>
      </c>
    </row>
    <row r="2" spans="1:6" ht="18.75" customHeight="1">
      <c r="A2" s="48" t="s">
        <v>142</v>
      </c>
      <c r="B2" s="121"/>
      <c r="C2" s="121"/>
      <c r="D2" s="121"/>
      <c r="E2" s="121"/>
      <c r="F2" s="121"/>
    </row>
    <row r="3" spans="1:6" ht="18.75" customHeight="1">
      <c r="A3" s="68" t="s">
        <v>3</v>
      </c>
      <c r="B3" s="68"/>
      <c r="C3" s="68"/>
      <c r="D3" s="68"/>
      <c r="E3" s="68"/>
      <c r="F3" s="61" t="s">
        <v>4</v>
      </c>
    </row>
    <row r="4" spans="1:6" ht="30.75" customHeight="1">
      <c r="A4" s="122" t="s">
        <v>55</v>
      </c>
      <c r="B4" s="51" t="s">
        <v>56</v>
      </c>
      <c r="C4" s="50" t="s">
        <v>143</v>
      </c>
      <c r="D4" s="50" t="s">
        <v>144</v>
      </c>
      <c r="E4" s="50"/>
      <c r="F4" s="50"/>
    </row>
    <row r="5" spans="1:6" ht="21" customHeight="1">
      <c r="A5" s="123"/>
      <c r="B5" s="51"/>
      <c r="C5" s="38"/>
      <c r="D5" s="38" t="s">
        <v>9</v>
      </c>
      <c r="E5" s="38" t="s">
        <v>57</v>
      </c>
      <c r="F5" s="38" t="s">
        <v>58</v>
      </c>
    </row>
    <row r="6" spans="1:7" ht="20.25" customHeight="1">
      <c r="A6" s="124"/>
      <c r="B6" s="125"/>
      <c r="C6" s="126"/>
      <c r="D6" s="126"/>
      <c r="E6" s="126"/>
      <c r="F6" s="126"/>
      <c r="G6" s="32"/>
    </row>
    <row r="7" spans="1:8" ht="20.25" customHeight="1">
      <c r="A7" s="127"/>
      <c r="B7" s="128"/>
      <c r="C7" s="129"/>
      <c r="D7" s="129"/>
      <c r="E7" s="129"/>
      <c r="F7" s="129"/>
      <c r="G7" s="32"/>
      <c r="H7" s="32"/>
    </row>
    <row r="8" spans="1:7" ht="20.25" customHeight="1">
      <c r="A8" s="40"/>
      <c r="B8" s="128"/>
      <c r="C8" s="130"/>
      <c r="D8" s="130"/>
      <c r="E8" s="130"/>
      <c r="F8" s="130"/>
      <c r="G8" s="32"/>
    </row>
    <row r="9" spans="1:7" ht="20.25" customHeight="1">
      <c r="A9" s="131"/>
      <c r="B9" s="128"/>
      <c r="C9" s="130"/>
      <c r="D9" s="130"/>
      <c r="E9" s="130"/>
      <c r="F9" s="130"/>
      <c r="G9" s="32"/>
    </row>
    <row r="10" spans="1:7" ht="20.25" customHeight="1">
      <c r="A10" s="131"/>
      <c r="B10" s="128"/>
      <c r="C10" s="130"/>
      <c r="D10" s="130"/>
      <c r="E10" s="130"/>
      <c r="F10" s="130"/>
      <c r="G10" s="32"/>
    </row>
    <row r="11" spans="1:6" ht="20.25" customHeight="1">
      <c r="A11" s="132"/>
      <c r="B11" s="133"/>
      <c r="C11" s="133"/>
      <c r="D11" s="133"/>
      <c r="E11" s="133"/>
      <c r="F11" s="133"/>
    </row>
    <row r="12" spans="1:6" ht="20.25" customHeight="1">
      <c r="A12" s="132"/>
      <c r="B12" s="130"/>
      <c r="C12" s="130"/>
      <c r="D12" s="130"/>
      <c r="E12" s="134"/>
      <c r="F12" s="134"/>
    </row>
    <row r="13" spans="1:6" ht="20.25" customHeight="1">
      <c r="A13" s="132"/>
      <c r="B13" s="130"/>
      <c r="C13" s="135"/>
      <c r="D13" s="135"/>
      <c r="E13" s="136"/>
      <c r="F13" s="136"/>
    </row>
    <row r="14" spans="1:6" ht="17.25" customHeight="1">
      <c r="A14" s="137" t="s">
        <v>145</v>
      </c>
      <c r="B14" s="138"/>
      <c r="C14" s="138"/>
      <c r="D14" s="138"/>
      <c r="E14" s="138"/>
      <c r="F14" s="138"/>
    </row>
    <row r="15" spans="1:6" ht="17.25" customHeight="1">
      <c r="A15" s="119" t="s">
        <v>146</v>
      </c>
      <c r="B15" s="119"/>
      <c r="C15" s="119"/>
      <c r="D15" s="139"/>
      <c r="E15" s="119"/>
      <c r="F15" s="119"/>
    </row>
    <row r="16" spans="1:6" ht="18.75" customHeight="1">
      <c r="A16" s="119" t="s">
        <v>147</v>
      </c>
      <c r="B16" s="119"/>
      <c r="C16" s="119"/>
      <c r="D16" s="119"/>
      <c r="E16" s="119"/>
      <c r="F16" s="119"/>
    </row>
    <row r="17" spans="1:6" ht="12">
      <c r="A17" s="119"/>
      <c r="B17" s="119"/>
      <c r="C17" s="119"/>
      <c r="D17" s="119"/>
      <c r="E17" s="119"/>
      <c r="F17" s="1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.51" footer="0.51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tabSelected="1" workbookViewId="0" topLeftCell="A1">
      <selection activeCell="G26" sqref="G26"/>
    </sheetView>
  </sheetViews>
  <sheetFormatPr defaultColWidth="9.16015625" defaultRowHeight="12.75" customHeight="1"/>
  <cols>
    <col min="1" max="1" width="19" style="0" customWidth="1"/>
    <col min="2" max="2" width="36.83203125" style="0" hidden="1" customWidth="1"/>
    <col min="3" max="3" width="20.5" style="0" customWidth="1"/>
    <col min="4" max="4" width="9.16015625" style="0" customWidth="1"/>
    <col min="5" max="5" width="16.5" style="0" customWidth="1"/>
    <col min="6" max="6" width="29.33203125" style="0" customWidth="1"/>
    <col min="7" max="7" width="9.16015625" style="0" customWidth="1"/>
    <col min="8" max="8" width="23.16015625" style="0" customWidth="1"/>
  </cols>
  <sheetData>
    <row r="1" spans="1:7" ht="37.5" customHeight="1">
      <c r="A1" t="s">
        <v>148</v>
      </c>
      <c r="G1" s="1" t="s">
        <v>149</v>
      </c>
    </row>
    <row r="2" spans="1:10" ht="25.5" customHeight="1">
      <c r="A2" s="104" t="s">
        <v>150</v>
      </c>
      <c r="B2" s="105"/>
      <c r="C2" s="105"/>
      <c r="D2" s="105"/>
      <c r="E2" s="105"/>
      <c r="F2" s="105"/>
      <c r="G2" s="105"/>
      <c r="H2" s="105"/>
      <c r="I2" s="105"/>
      <c r="J2" s="120"/>
    </row>
    <row r="3" spans="1:7" ht="39.75" customHeight="1">
      <c r="A3" s="3" t="s">
        <v>3</v>
      </c>
      <c r="B3" s="106"/>
      <c r="C3" s="106"/>
      <c r="D3" s="107"/>
      <c r="E3" s="108" t="s">
        <v>4</v>
      </c>
      <c r="F3" s="108"/>
      <c r="G3" s="108"/>
    </row>
    <row r="4" spans="1:10" ht="30.75" customHeight="1">
      <c r="A4" s="109"/>
      <c r="B4" s="109"/>
      <c r="C4" s="109"/>
      <c r="D4" s="110" t="s">
        <v>151</v>
      </c>
      <c r="E4" s="111"/>
      <c r="F4" s="111"/>
      <c r="G4" s="111"/>
      <c r="H4" s="111"/>
      <c r="I4" s="120"/>
      <c r="J4" s="120"/>
    </row>
    <row r="5" spans="1:10" ht="28.5" customHeight="1">
      <c r="A5" s="112" t="s">
        <v>55</v>
      </c>
      <c r="B5" s="112"/>
      <c r="C5" s="112" t="s">
        <v>56</v>
      </c>
      <c r="D5" s="112" t="s">
        <v>9</v>
      </c>
      <c r="E5" s="112"/>
      <c r="F5" s="112" t="s">
        <v>57</v>
      </c>
      <c r="G5" s="112" t="s">
        <v>58</v>
      </c>
      <c r="H5" s="112"/>
      <c r="I5" s="120"/>
      <c r="J5" s="120"/>
    </row>
    <row r="6" spans="1:10" ht="21.75" customHeight="1">
      <c r="A6" s="113"/>
      <c r="B6" s="113"/>
      <c r="C6" s="113"/>
      <c r="D6" s="114"/>
      <c r="E6" s="114"/>
      <c r="F6" s="114"/>
      <c r="G6" s="114"/>
      <c r="H6" s="114"/>
      <c r="I6" s="120"/>
      <c r="J6" s="120"/>
    </row>
    <row r="7" spans="1:10" ht="21.75" customHeight="1">
      <c r="A7" s="113"/>
      <c r="B7" s="113"/>
      <c r="C7" s="115"/>
      <c r="D7" s="116"/>
      <c r="E7" s="116"/>
      <c r="F7" s="116"/>
      <c r="G7" s="116"/>
      <c r="H7" s="116"/>
      <c r="I7" s="120"/>
      <c r="J7" s="120"/>
    </row>
    <row r="8" spans="1:10" ht="21.75" customHeight="1">
      <c r="A8" s="113"/>
      <c r="B8" s="113"/>
      <c r="C8" s="113"/>
      <c r="D8" s="117"/>
      <c r="E8" s="117"/>
      <c r="F8" s="117"/>
      <c r="G8" s="117"/>
      <c r="H8" s="117"/>
      <c r="I8" s="120"/>
      <c r="J8" s="120"/>
    </row>
    <row r="9" spans="1:10" ht="15.75" customHeight="1">
      <c r="A9" s="113"/>
      <c r="B9" s="113"/>
      <c r="C9" s="113"/>
      <c r="D9" s="117"/>
      <c r="E9" s="117"/>
      <c r="F9" s="117"/>
      <c r="G9" s="117"/>
      <c r="H9" s="117"/>
      <c r="I9" s="120"/>
      <c r="J9" s="120"/>
    </row>
    <row r="10" spans="1:10" ht="15.75" customHeight="1">
      <c r="A10" s="113"/>
      <c r="B10" s="113"/>
      <c r="C10" s="113"/>
      <c r="D10" s="117"/>
      <c r="E10" s="117"/>
      <c r="F10" s="117"/>
      <c r="G10" s="117"/>
      <c r="H10" s="117"/>
      <c r="I10" s="120"/>
      <c r="J10" s="120"/>
    </row>
    <row r="11" spans="1:10" ht="15.75" customHeight="1">
      <c r="A11" s="113"/>
      <c r="B11" s="113"/>
      <c r="C11" s="113"/>
      <c r="D11" s="117"/>
      <c r="E11" s="117"/>
      <c r="F11" s="117"/>
      <c r="G11" s="117"/>
      <c r="H11" s="117"/>
      <c r="I11" s="120"/>
      <c r="J11" s="120"/>
    </row>
    <row r="12" spans="1:10" ht="15.75" customHeight="1">
      <c r="A12" s="114"/>
      <c r="B12" s="114"/>
      <c r="C12" s="114"/>
      <c r="D12" s="117"/>
      <c r="E12" s="117"/>
      <c r="F12" s="117"/>
      <c r="G12" s="117"/>
      <c r="H12" s="117"/>
      <c r="I12" s="120"/>
      <c r="J12" s="120"/>
    </row>
    <row r="13" spans="1:10" ht="15.75" customHeight="1">
      <c r="A13" s="118"/>
      <c r="B13" s="118"/>
      <c r="C13" s="113"/>
      <c r="D13" s="117"/>
      <c r="E13" s="117"/>
      <c r="F13" s="117"/>
      <c r="G13" s="117"/>
      <c r="H13" s="117"/>
      <c r="I13" s="120"/>
      <c r="J13" s="120"/>
    </row>
    <row r="14" spans="1:10" ht="15.75" customHeight="1">
      <c r="A14" s="118"/>
      <c r="B14" s="118"/>
      <c r="C14" s="113"/>
      <c r="D14" s="117"/>
      <c r="E14" s="117"/>
      <c r="F14" s="117"/>
      <c r="G14" s="117"/>
      <c r="H14" s="117"/>
      <c r="I14" s="120"/>
      <c r="J14" s="120"/>
    </row>
    <row r="15" spans="1:10" ht="15.75" customHeight="1">
      <c r="A15" s="114"/>
      <c r="B15" s="114"/>
      <c r="C15" s="116"/>
      <c r="D15" s="116"/>
      <c r="E15" s="116"/>
      <c r="F15" s="116"/>
      <c r="G15" s="116"/>
      <c r="H15" s="116"/>
      <c r="I15" s="120"/>
      <c r="J15" s="120"/>
    </row>
    <row r="16" spans="1:10" ht="15.75" customHeight="1">
      <c r="A16" s="114"/>
      <c r="B16" s="114"/>
      <c r="C16" s="117"/>
      <c r="D16" s="117"/>
      <c r="E16" s="117"/>
      <c r="F16" s="117"/>
      <c r="G16" s="117"/>
      <c r="H16" s="117"/>
      <c r="I16" s="120"/>
      <c r="J16" s="120"/>
    </row>
    <row r="17" spans="1:10" ht="15.75" customHeight="1">
      <c r="A17" s="114"/>
      <c r="B17" s="114"/>
      <c r="C17" s="117"/>
      <c r="D17" s="117"/>
      <c r="E17" s="117"/>
      <c r="F17" s="117"/>
      <c r="G17" s="117"/>
      <c r="H17" s="117"/>
      <c r="I17" s="120"/>
      <c r="J17" s="120"/>
    </row>
    <row r="18" spans="1:10" ht="15.75" customHeight="1">
      <c r="A18" s="114" t="s">
        <v>9</v>
      </c>
      <c r="B18" s="114"/>
      <c r="C18" s="114"/>
      <c r="D18" s="114"/>
      <c r="E18" s="114"/>
      <c r="F18" s="114"/>
      <c r="G18" s="114"/>
      <c r="H18" s="114"/>
      <c r="I18" s="120"/>
      <c r="J18" s="120"/>
    </row>
    <row r="19" spans="1:10" ht="30" customHeight="1">
      <c r="A19" s="119" t="s">
        <v>152</v>
      </c>
      <c r="B19" s="119"/>
      <c r="C19" s="119"/>
      <c r="D19" s="119"/>
      <c r="E19" s="119"/>
      <c r="F19" s="119"/>
      <c r="G19" s="119"/>
      <c r="H19" s="119"/>
      <c r="I19" s="119"/>
      <c r="J19" s="120"/>
    </row>
  </sheetData>
  <sheetProtection/>
  <mergeCells count="61">
    <mergeCell ref="A2:I2"/>
    <mergeCell ref="E3:G3"/>
    <mergeCell ref="A4:C4"/>
    <mergeCell ref="D4:H4"/>
    <mergeCell ref="I4:J4"/>
    <mergeCell ref="A5:B5"/>
    <mergeCell ref="D5:E5"/>
    <mergeCell ref="G5:H5"/>
    <mergeCell ref="I5:J5"/>
    <mergeCell ref="A6:B6"/>
    <mergeCell ref="D6:E6"/>
    <mergeCell ref="G6:H6"/>
    <mergeCell ref="I6:J6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C18"/>
    <mergeCell ref="D18:E18"/>
    <mergeCell ref="G18:H18"/>
    <mergeCell ref="I18:J18"/>
  </mergeCells>
  <printOptions horizontalCentered="1"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7"/>
  <sheetViews>
    <sheetView showGridLines="0" showZeros="0" workbookViewId="0" topLeftCell="A1">
      <selection activeCell="D3" sqref="D3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spans="1:4" ht="17.25" customHeight="1">
      <c r="A1" s="64" t="s">
        <v>153</v>
      </c>
      <c r="D1" s="1" t="s">
        <v>154</v>
      </c>
    </row>
    <row r="2" spans="1:251" ht="26.25" customHeight="1">
      <c r="A2" s="48" t="s">
        <v>155</v>
      </c>
      <c r="B2" s="48"/>
      <c r="C2" s="48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</row>
    <row r="3" spans="1:251" ht="18.75" customHeight="1">
      <c r="A3" s="67" t="s">
        <v>3</v>
      </c>
      <c r="B3" s="34"/>
      <c r="C3" s="68"/>
      <c r="D3" s="61" t="s">
        <v>4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</row>
    <row r="4" spans="1:251" ht="18" customHeight="1">
      <c r="A4" s="69" t="s">
        <v>5</v>
      </c>
      <c r="B4" s="70"/>
      <c r="C4" s="71" t="s">
        <v>6</v>
      </c>
      <c r="D4" s="72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</row>
    <row r="5" spans="1:251" ht="35.25" customHeight="1">
      <c r="A5" s="69" t="s">
        <v>7</v>
      </c>
      <c r="B5" s="73" t="s">
        <v>8</v>
      </c>
      <c r="C5" s="74" t="s">
        <v>7</v>
      </c>
      <c r="D5" s="75" t="s">
        <v>8</v>
      </c>
      <c r="E5" s="68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</row>
    <row r="6" spans="1:251" ht="22.5" customHeight="1">
      <c r="A6" s="76" t="s">
        <v>156</v>
      </c>
      <c r="B6" s="77">
        <v>242.6</v>
      </c>
      <c r="C6" s="78" t="s">
        <v>13</v>
      </c>
      <c r="D6" s="79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</row>
    <row r="7" spans="1:251" ht="22.5" customHeight="1">
      <c r="A7" s="80" t="s">
        <v>157</v>
      </c>
      <c r="B7" s="81">
        <v>0</v>
      </c>
      <c r="C7" s="82" t="s">
        <v>15</v>
      </c>
      <c r="D7" s="79">
        <v>182.56</v>
      </c>
      <c r="E7" s="68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</row>
    <row r="8" spans="1:251" ht="22.5" customHeight="1">
      <c r="A8" s="83" t="s">
        <v>158</v>
      </c>
      <c r="B8" s="77">
        <v>0</v>
      </c>
      <c r="C8" s="84" t="s">
        <v>16</v>
      </c>
      <c r="D8" s="79">
        <v>0</v>
      </c>
      <c r="E8" s="68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251" ht="22.5" customHeight="1">
      <c r="A9" s="85" t="s">
        <v>159</v>
      </c>
      <c r="B9" s="81">
        <f>SUM(B10:B14)</f>
        <v>0</v>
      </c>
      <c r="C9" s="84" t="s">
        <v>18</v>
      </c>
      <c r="D9" s="79">
        <v>0</v>
      </c>
      <c r="E9" s="68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</row>
    <row r="10" spans="1:251" ht="22.5" customHeight="1">
      <c r="A10" s="76" t="s">
        <v>160</v>
      </c>
      <c r="B10" s="79">
        <v>0</v>
      </c>
      <c r="C10" s="84" t="s">
        <v>20</v>
      </c>
      <c r="D10" s="79">
        <v>0</v>
      </c>
      <c r="E10" s="68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</row>
    <row r="11" spans="1:251" ht="22.5" customHeight="1">
      <c r="A11" s="85" t="s">
        <v>161</v>
      </c>
      <c r="B11" s="79">
        <v>0</v>
      </c>
      <c r="C11" s="84" t="s">
        <v>22</v>
      </c>
      <c r="D11" s="79">
        <v>0</v>
      </c>
      <c r="E11" s="68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</row>
    <row r="12" spans="1:251" ht="22.5" customHeight="1">
      <c r="A12" s="76" t="s">
        <v>162</v>
      </c>
      <c r="B12" s="79">
        <v>0</v>
      </c>
      <c r="C12" s="84" t="s">
        <v>24</v>
      </c>
      <c r="D12" s="79">
        <v>0</v>
      </c>
      <c r="E12" s="68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</row>
    <row r="13" spans="1:251" ht="22.5" customHeight="1">
      <c r="A13" s="86" t="s">
        <v>163</v>
      </c>
      <c r="B13" s="79">
        <v>0</v>
      </c>
      <c r="C13" s="84" t="s">
        <v>26</v>
      </c>
      <c r="D13" s="79">
        <v>0</v>
      </c>
      <c r="E13" s="68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</row>
    <row r="14" spans="1:251" ht="22.5" customHeight="1">
      <c r="A14" s="87" t="s">
        <v>164</v>
      </c>
      <c r="B14" s="77">
        <v>0</v>
      </c>
      <c r="C14" s="88" t="s">
        <v>27</v>
      </c>
      <c r="D14" s="79">
        <v>30.38</v>
      </c>
      <c r="E14" s="68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</row>
    <row r="15" spans="1:251" ht="22.5" customHeight="1">
      <c r="A15" s="87"/>
      <c r="B15" s="89"/>
      <c r="C15" s="88" t="s">
        <v>28</v>
      </c>
      <c r="D15" s="79">
        <v>0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</row>
    <row r="16" spans="1:251" ht="22.5" customHeight="1">
      <c r="A16" s="87"/>
      <c r="B16" s="89"/>
      <c r="C16" s="84" t="s">
        <v>29</v>
      </c>
      <c r="D16" s="79">
        <v>17.31</v>
      </c>
      <c r="E16" s="68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</row>
    <row r="17" spans="1:251" ht="22.5" customHeight="1">
      <c r="A17" s="87"/>
      <c r="B17" s="89"/>
      <c r="C17" s="88" t="s">
        <v>30</v>
      </c>
      <c r="D17" s="79">
        <v>0</v>
      </c>
      <c r="E17" s="68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</row>
    <row r="18" spans="1:251" ht="22.5" customHeight="1">
      <c r="A18" s="87"/>
      <c r="B18" s="89"/>
      <c r="C18" s="84" t="s">
        <v>31</v>
      </c>
      <c r="D18" s="79">
        <v>0</v>
      </c>
      <c r="E18" s="68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</row>
    <row r="19" spans="1:251" ht="22.5" customHeight="1">
      <c r="A19" s="87"/>
      <c r="B19" s="89"/>
      <c r="C19" s="88" t="s">
        <v>32</v>
      </c>
      <c r="D19" s="79">
        <v>0</v>
      </c>
      <c r="E19" s="68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</row>
    <row r="20" spans="1:251" ht="22.5" customHeight="1">
      <c r="A20" s="90"/>
      <c r="B20" s="89"/>
      <c r="C20" s="84" t="s">
        <v>33</v>
      </c>
      <c r="D20" s="79">
        <v>0</v>
      </c>
      <c r="E20" s="68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</row>
    <row r="21" spans="1:251" ht="22.5" customHeight="1">
      <c r="A21" s="90"/>
      <c r="B21" s="77"/>
      <c r="C21" s="84" t="s">
        <v>34</v>
      </c>
      <c r="D21" s="79">
        <v>0</v>
      </c>
      <c r="E21" s="68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</row>
    <row r="22" spans="1:251" ht="22.5" customHeight="1">
      <c r="A22" s="90"/>
      <c r="B22" s="77"/>
      <c r="C22" s="84" t="s">
        <v>35</v>
      </c>
      <c r="D22" s="79">
        <v>0</v>
      </c>
      <c r="E22" s="68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</row>
    <row r="23" spans="1:251" ht="22.5" customHeight="1">
      <c r="A23" s="91"/>
      <c r="B23" s="77"/>
      <c r="C23" s="88" t="s">
        <v>36</v>
      </c>
      <c r="D23" s="79">
        <v>0</v>
      </c>
      <c r="E23" s="68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</row>
    <row r="24" spans="1:251" ht="22.5" customHeight="1">
      <c r="A24" s="91"/>
      <c r="B24" s="77"/>
      <c r="C24" s="88" t="s">
        <v>37</v>
      </c>
      <c r="D24" s="79">
        <v>0</v>
      </c>
      <c r="E24" s="68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</row>
    <row r="25" spans="1:251" ht="22.5" customHeight="1">
      <c r="A25" s="87"/>
      <c r="B25" s="77"/>
      <c r="C25" s="84" t="s">
        <v>38</v>
      </c>
      <c r="D25" s="79">
        <v>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</row>
    <row r="26" spans="1:251" ht="22.5" customHeight="1">
      <c r="A26" s="87"/>
      <c r="B26" s="77"/>
      <c r="C26" s="84" t="s">
        <v>39</v>
      </c>
      <c r="D26" s="79">
        <v>12.35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</row>
    <row r="27" spans="1:251" ht="22.5" customHeight="1">
      <c r="A27" s="87"/>
      <c r="B27" s="77"/>
      <c r="C27" s="84" t="s">
        <v>40</v>
      </c>
      <c r="D27" s="79">
        <v>0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</row>
    <row r="28" spans="1:251" ht="22.5" customHeight="1">
      <c r="A28" s="87"/>
      <c r="B28" s="77"/>
      <c r="C28" s="84" t="s">
        <v>41</v>
      </c>
      <c r="D28" s="79">
        <v>0</v>
      </c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</row>
    <row r="29" spans="1:251" ht="22.5" customHeight="1">
      <c r="A29" s="87"/>
      <c r="B29" s="77"/>
      <c r="C29" s="84" t="s">
        <v>42</v>
      </c>
      <c r="D29" s="79">
        <v>0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</row>
    <row r="30" spans="1:251" ht="22.5" customHeight="1">
      <c r="A30" s="87"/>
      <c r="B30" s="77"/>
      <c r="C30" s="84" t="s">
        <v>43</v>
      </c>
      <c r="D30" s="79">
        <v>0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</row>
    <row r="31" spans="1:251" ht="22.5" customHeight="1">
      <c r="A31" s="87"/>
      <c r="B31" s="77"/>
      <c r="C31" s="84" t="s">
        <v>44</v>
      </c>
      <c r="D31" s="79">
        <v>0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</row>
    <row r="32" spans="1:251" ht="22.5" customHeight="1">
      <c r="A32" s="87"/>
      <c r="B32" s="77"/>
      <c r="C32" s="84" t="s">
        <v>45</v>
      </c>
      <c r="D32" s="79">
        <v>0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</row>
    <row r="33" spans="1:251" ht="22.5" customHeight="1">
      <c r="A33" s="87"/>
      <c r="B33" s="77"/>
      <c r="C33" s="84" t="s">
        <v>46</v>
      </c>
      <c r="D33" s="79">
        <v>0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</row>
    <row r="34" spans="1:251" ht="22.5" customHeight="1">
      <c r="A34" s="87"/>
      <c r="B34" s="79"/>
      <c r="C34" s="84" t="s">
        <v>47</v>
      </c>
      <c r="D34" s="77">
        <v>0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</row>
    <row r="35" spans="1:251" ht="22.5" customHeight="1">
      <c r="A35" s="92"/>
      <c r="B35" s="79"/>
      <c r="C35" s="93"/>
      <c r="D35" s="89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</row>
    <row r="36" spans="1:251" ht="22.5" customHeight="1">
      <c r="A36" s="94" t="s">
        <v>165</v>
      </c>
      <c r="B36" s="95">
        <f>SUM(B6:B9)</f>
        <v>242.6</v>
      </c>
      <c r="C36" s="69" t="s">
        <v>166</v>
      </c>
      <c r="D36" s="96">
        <f>SUM(D7:D34)</f>
        <v>242.6</v>
      </c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</row>
    <row r="37" spans="1:251" ht="21.75" customHeight="1">
      <c r="A37" s="97" t="s">
        <v>167</v>
      </c>
      <c r="B37" s="77">
        <v>0</v>
      </c>
      <c r="C37" s="98" t="s">
        <v>168</v>
      </c>
      <c r="D37" s="77">
        <f>D39-D36</f>
        <v>0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</row>
    <row r="38" spans="1:251" ht="20.25" customHeight="1">
      <c r="A38" s="87"/>
      <c r="B38" s="81"/>
      <c r="C38" s="84"/>
      <c r="D38" s="77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</row>
    <row r="39" spans="1:251" ht="21" customHeight="1">
      <c r="A39" s="99" t="s">
        <v>49</v>
      </c>
      <c r="B39" s="77">
        <f>B36+B37</f>
        <v>242.6</v>
      </c>
      <c r="C39" s="100" t="s">
        <v>50</v>
      </c>
      <c r="D39" s="77">
        <f>B39</f>
        <v>242.6</v>
      </c>
      <c r="E39" s="68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</row>
    <row r="40" spans="1:251" ht="18" customHeight="1">
      <c r="A40" s="101" t="s">
        <v>51</v>
      </c>
      <c r="B40" s="102"/>
      <c r="C40" s="102"/>
      <c r="D40" s="102"/>
      <c r="E40" s="102"/>
      <c r="F40" s="103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2"/>
      <c r="IP40" s="102"/>
      <c r="IQ40" s="102"/>
    </row>
    <row r="41" spans="1:251" ht="9.75" customHeight="1">
      <c r="A41" s="102"/>
      <c r="B41" s="102"/>
      <c r="C41" s="103"/>
      <c r="D41" s="102"/>
      <c r="E41" s="102"/>
      <c r="F41" s="102"/>
      <c r="G41" s="103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  <c r="IM41" s="102"/>
      <c r="IN41" s="102"/>
      <c r="IO41" s="102"/>
      <c r="IP41" s="102"/>
      <c r="IQ41" s="102"/>
    </row>
    <row r="42" spans="1:251" ht="9.75" customHeight="1">
      <c r="A42" s="102"/>
      <c r="B42" s="102"/>
      <c r="C42" s="103"/>
      <c r="D42" s="102"/>
      <c r="E42" s="103"/>
      <c r="F42" s="103"/>
      <c r="G42" s="103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102"/>
      <c r="IP42" s="102"/>
      <c r="IQ42" s="102"/>
    </row>
    <row r="43" spans="4:5" ht="9.75" customHeight="1">
      <c r="D43" s="32"/>
      <c r="E43" s="32"/>
    </row>
    <row r="47" ht="9.75" customHeight="1">
      <c r="E47" s="32"/>
    </row>
  </sheetData>
  <sheetProtection/>
  <mergeCells count="1">
    <mergeCell ref="A4:B4"/>
  </mergeCells>
  <printOptions horizontalCentered="1"/>
  <pageMargins left="0.87" right="0.87" top="0.55" bottom="0.55" header="0.27" footer="0.23999999999999996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showZeros="0" workbookViewId="0" topLeftCell="A1">
      <selection activeCell="E4" sqref="E4:E5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83203125" style="0" customWidth="1"/>
  </cols>
  <sheetData>
    <row r="1" spans="1:10" ht="22.5" customHeight="1">
      <c r="A1" t="s">
        <v>169</v>
      </c>
      <c r="J1" s="1" t="s">
        <v>170</v>
      </c>
    </row>
    <row r="2" spans="1:13" ht="27.75" customHeight="1">
      <c r="A2" s="48" t="s">
        <v>171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7.25" customHeight="1">
      <c r="A3" s="34" t="s">
        <v>3</v>
      </c>
      <c r="B3" s="49"/>
      <c r="C3" s="35"/>
      <c r="D3" s="35"/>
      <c r="E3" s="35"/>
      <c r="F3" s="35"/>
      <c r="G3" s="35"/>
      <c r="H3" s="35"/>
      <c r="I3" s="35"/>
      <c r="J3" s="35"/>
      <c r="K3" s="35"/>
      <c r="L3" s="61" t="s">
        <v>4</v>
      </c>
      <c r="M3" s="61"/>
    </row>
    <row r="4" spans="1:13" ht="35.25" customHeight="1">
      <c r="A4" s="50" t="s">
        <v>55</v>
      </c>
      <c r="B4" s="51" t="s">
        <v>56</v>
      </c>
      <c r="C4" s="51" t="s">
        <v>9</v>
      </c>
      <c r="D4" s="51" t="s">
        <v>167</v>
      </c>
      <c r="E4" s="52" t="s">
        <v>172</v>
      </c>
      <c r="F4" s="52" t="s">
        <v>173</v>
      </c>
      <c r="G4" s="52" t="s">
        <v>174</v>
      </c>
      <c r="H4" s="53" t="s">
        <v>175</v>
      </c>
      <c r="I4" s="53"/>
      <c r="J4" s="53"/>
      <c r="K4" s="53"/>
      <c r="L4" s="53"/>
      <c r="M4" s="53"/>
    </row>
    <row r="5" spans="1:13" ht="47.25" customHeight="1">
      <c r="A5" s="38"/>
      <c r="B5" s="37"/>
      <c r="C5" s="37"/>
      <c r="D5" s="37"/>
      <c r="E5" s="54"/>
      <c r="F5" s="54"/>
      <c r="G5" s="54"/>
      <c r="H5" s="55" t="s">
        <v>176</v>
      </c>
      <c r="I5" s="53" t="s">
        <v>177</v>
      </c>
      <c r="J5" s="53" t="s">
        <v>178</v>
      </c>
      <c r="K5" s="50" t="s">
        <v>179</v>
      </c>
      <c r="L5" s="50" t="s">
        <v>180</v>
      </c>
      <c r="M5" s="53" t="s">
        <v>181</v>
      </c>
    </row>
    <row r="6" spans="1:13" ht="19.5" customHeight="1">
      <c r="A6" s="39"/>
      <c r="B6" s="40" t="s">
        <v>9</v>
      </c>
      <c r="C6" s="56">
        <v>227.93</v>
      </c>
      <c r="D6" s="56">
        <v>0</v>
      </c>
      <c r="E6" s="56">
        <v>242.6</v>
      </c>
      <c r="F6" s="56">
        <v>0</v>
      </c>
      <c r="G6" s="56">
        <v>0</v>
      </c>
      <c r="H6" s="57">
        <v>0</v>
      </c>
      <c r="I6" s="62"/>
      <c r="J6" s="60"/>
      <c r="K6" s="60"/>
      <c r="L6" s="60"/>
      <c r="M6" s="60"/>
    </row>
    <row r="7" spans="1:13" ht="19.5" customHeight="1">
      <c r="A7" s="39" t="s">
        <v>59</v>
      </c>
      <c r="B7" s="40" t="s">
        <v>60</v>
      </c>
      <c r="C7" s="56">
        <v>169.59</v>
      </c>
      <c r="D7" s="56">
        <v>0</v>
      </c>
      <c r="E7" s="56">
        <v>182.56</v>
      </c>
      <c r="F7" s="56">
        <v>0</v>
      </c>
      <c r="G7" s="56">
        <v>0</v>
      </c>
      <c r="H7" s="57">
        <v>0</v>
      </c>
      <c r="I7" s="59"/>
      <c r="J7" s="59"/>
      <c r="K7" s="60"/>
      <c r="L7" s="60"/>
      <c r="M7" s="60"/>
    </row>
    <row r="8" spans="1:13" ht="19.5" customHeight="1">
      <c r="A8" s="39" t="s">
        <v>61</v>
      </c>
      <c r="B8" s="40" t="s">
        <v>62</v>
      </c>
      <c r="C8" s="56">
        <v>120.59</v>
      </c>
      <c r="D8" s="56">
        <v>0</v>
      </c>
      <c r="E8" s="56">
        <v>131.56</v>
      </c>
      <c r="F8" s="56">
        <v>0</v>
      </c>
      <c r="G8" s="56">
        <v>0</v>
      </c>
      <c r="H8" s="57">
        <v>0</v>
      </c>
      <c r="I8" s="60"/>
      <c r="J8" s="60"/>
      <c r="K8" s="59"/>
      <c r="L8" s="59"/>
      <c r="M8" s="60"/>
    </row>
    <row r="9" spans="1:13" ht="19.5" customHeight="1">
      <c r="A9" s="39" t="s">
        <v>63</v>
      </c>
      <c r="B9" s="40" t="s">
        <v>64</v>
      </c>
      <c r="C9" s="56">
        <v>96.17</v>
      </c>
      <c r="D9" s="56">
        <v>0</v>
      </c>
      <c r="E9" s="56">
        <v>26.16</v>
      </c>
      <c r="F9" s="56">
        <v>0</v>
      </c>
      <c r="G9" s="56">
        <v>0</v>
      </c>
      <c r="H9" s="57">
        <v>0</v>
      </c>
      <c r="I9" s="60"/>
      <c r="J9" s="60"/>
      <c r="K9" s="60"/>
      <c r="L9" s="60"/>
      <c r="M9" s="60"/>
    </row>
    <row r="10" spans="1:13" ht="19.5" customHeight="1">
      <c r="A10" s="39" t="s">
        <v>63</v>
      </c>
      <c r="B10" s="40" t="s">
        <v>64</v>
      </c>
      <c r="C10" s="56">
        <v>23.31</v>
      </c>
      <c r="D10" s="56">
        <v>0</v>
      </c>
      <c r="E10" s="56">
        <v>103.69</v>
      </c>
      <c r="F10" s="56">
        <v>0</v>
      </c>
      <c r="G10" s="56">
        <v>0</v>
      </c>
      <c r="H10" s="57">
        <v>0</v>
      </c>
      <c r="I10" s="60"/>
      <c r="J10" s="60"/>
      <c r="K10" s="60"/>
      <c r="L10" s="60"/>
      <c r="M10" s="60"/>
    </row>
    <row r="11" spans="1:13" ht="19.5" customHeight="1">
      <c r="A11" s="39" t="s">
        <v>63</v>
      </c>
      <c r="B11" s="40" t="s">
        <v>64</v>
      </c>
      <c r="C11" s="56">
        <v>1.11</v>
      </c>
      <c r="D11" s="56">
        <v>0</v>
      </c>
      <c r="E11" s="56">
        <v>1.71</v>
      </c>
      <c r="F11" s="56">
        <v>0</v>
      </c>
      <c r="G11" s="56">
        <v>0</v>
      </c>
      <c r="H11" s="57">
        <v>0</v>
      </c>
      <c r="I11" s="60"/>
      <c r="J11" s="60"/>
      <c r="K11" s="60"/>
      <c r="L11" s="60"/>
      <c r="M11" s="60"/>
    </row>
    <row r="12" spans="1:13" ht="19.5" customHeight="1">
      <c r="A12" s="39" t="s">
        <v>65</v>
      </c>
      <c r="B12" s="40" t="s">
        <v>66</v>
      </c>
      <c r="C12" s="56">
        <v>49</v>
      </c>
      <c r="D12" s="56">
        <v>0</v>
      </c>
      <c r="E12" s="56">
        <v>51</v>
      </c>
      <c r="F12" s="56">
        <v>0</v>
      </c>
      <c r="G12" s="56">
        <v>0</v>
      </c>
      <c r="H12" s="57">
        <v>0</v>
      </c>
      <c r="I12" s="60"/>
      <c r="J12" s="60"/>
      <c r="K12" s="60"/>
      <c r="L12" s="60"/>
      <c r="M12" s="60"/>
    </row>
    <row r="13" spans="1:13" ht="19.5" customHeight="1">
      <c r="A13" s="39" t="s">
        <v>67</v>
      </c>
      <c r="B13" s="40" t="s">
        <v>68</v>
      </c>
      <c r="C13" s="56">
        <v>49</v>
      </c>
      <c r="D13" s="56">
        <v>0</v>
      </c>
      <c r="E13" s="56">
        <v>51</v>
      </c>
      <c r="F13" s="56">
        <v>0</v>
      </c>
      <c r="G13" s="56">
        <v>0</v>
      </c>
      <c r="H13" s="57">
        <v>0</v>
      </c>
      <c r="I13" s="60"/>
      <c r="J13" s="60"/>
      <c r="K13" s="60"/>
      <c r="L13" s="60"/>
      <c r="M13" s="60"/>
    </row>
    <row r="14" spans="1:13" ht="19.5" customHeight="1">
      <c r="A14" s="39" t="s">
        <v>69</v>
      </c>
      <c r="B14" s="40" t="s">
        <v>70</v>
      </c>
      <c r="C14" s="56">
        <v>27.61</v>
      </c>
      <c r="D14" s="56">
        <v>0</v>
      </c>
      <c r="E14" s="56">
        <v>30.38</v>
      </c>
      <c r="F14" s="56">
        <v>0</v>
      </c>
      <c r="G14" s="56">
        <v>0</v>
      </c>
      <c r="H14" s="57">
        <v>0</v>
      </c>
      <c r="I14" s="60"/>
      <c r="J14" s="60"/>
      <c r="K14" s="60"/>
      <c r="L14" s="60"/>
      <c r="M14" s="60"/>
    </row>
    <row r="15" spans="1:13" ht="19.5" customHeight="1">
      <c r="A15" s="39" t="s">
        <v>71</v>
      </c>
      <c r="B15" s="40" t="s">
        <v>72</v>
      </c>
      <c r="C15" s="56">
        <v>27.61</v>
      </c>
      <c r="D15" s="56">
        <v>0</v>
      </c>
      <c r="E15" s="56">
        <v>30.38</v>
      </c>
      <c r="F15" s="56">
        <v>0</v>
      </c>
      <c r="G15" s="56">
        <v>0</v>
      </c>
      <c r="H15" s="57">
        <v>0</v>
      </c>
      <c r="I15" s="60"/>
      <c r="J15" s="60"/>
      <c r="K15" s="60"/>
      <c r="L15" s="60"/>
      <c r="M15" s="60"/>
    </row>
    <row r="16" spans="1:13" ht="19.5" customHeight="1">
      <c r="A16" s="39" t="s">
        <v>73</v>
      </c>
      <c r="B16" s="40" t="s">
        <v>74</v>
      </c>
      <c r="C16" s="56">
        <v>0.77</v>
      </c>
      <c r="D16" s="56">
        <v>0</v>
      </c>
      <c r="E16" s="56">
        <v>0.77</v>
      </c>
      <c r="F16" s="56">
        <v>0</v>
      </c>
      <c r="G16" s="56">
        <v>0</v>
      </c>
      <c r="H16" s="57">
        <v>0</v>
      </c>
      <c r="I16" s="60"/>
      <c r="J16" s="60"/>
      <c r="K16" s="60"/>
      <c r="L16" s="60"/>
      <c r="M16" s="60"/>
    </row>
    <row r="17" spans="1:13" ht="19.5" customHeight="1">
      <c r="A17" s="39" t="s">
        <v>73</v>
      </c>
      <c r="B17" s="40" t="s">
        <v>74</v>
      </c>
      <c r="C17" s="56">
        <v>8.52</v>
      </c>
      <c r="D17" s="56">
        <v>0</v>
      </c>
      <c r="E17" s="56">
        <v>10.02</v>
      </c>
      <c r="F17" s="56">
        <v>0</v>
      </c>
      <c r="G17" s="56">
        <v>0</v>
      </c>
      <c r="H17" s="57">
        <v>0</v>
      </c>
      <c r="I17" s="63"/>
      <c r="J17" s="63"/>
      <c r="K17" s="63"/>
      <c r="L17" s="63"/>
      <c r="M17" s="63"/>
    </row>
    <row r="18" spans="1:13" ht="19.5" customHeight="1">
      <c r="A18" s="39" t="s">
        <v>75</v>
      </c>
      <c r="B18" s="40" t="s">
        <v>76</v>
      </c>
      <c r="C18" s="56">
        <v>18.32</v>
      </c>
      <c r="D18" s="56">
        <v>0</v>
      </c>
      <c r="E18" s="56">
        <v>19.59</v>
      </c>
      <c r="F18" s="56">
        <v>0</v>
      </c>
      <c r="G18" s="56">
        <v>0</v>
      </c>
      <c r="H18" s="57">
        <v>0</v>
      </c>
      <c r="I18" s="63"/>
      <c r="J18" s="63"/>
      <c r="K18" s="63"/>
      <c r="L18" s="63"/>
      <c r="M18" s="63"/>
    </row>
    <row r="19" spans="1:13" ht="19.5" customHeight="1">
      <c r="A19" s="39" t="s">
        <v>77</v>
      </c>
      <c r="B19" s="40" t="s">
        <v>78</v>
      </c>
      <c r="C19" s="56">
        <v>19.25</v>
      </c>
      <c r="D19" s="56">
        <v>0</v>
      </c>
      <c r="E19" s="56">
        <v>17.31</v>
      </c>
      <c r="F19" s="56">
        <v>0</v>
      </c>
      <c r="G19" s="56">
        <v>0</v>
      </c>
      <c r="H19" s="57">
        <v>0</v>
      </c>
      <c r="I19" s="63"/>
      <c r="J19" s="63"/>
      <c r="K19" s="63"/>
      <c r="L19" s="63"/>
      <c r="M19" s="63"/>
    </row>
    <row r="20" spans="1:13" ht="19.5" customHeight="1">
      <c r="A20" s="39" t="s">
        <v>79</v>
      </c>
      <c r="B20" s="40" t="s">
        <v>80</v>
      </c>
      <c r="C20" s="56">
        <v>19.25</v>
      </c>
      <c r="D20" s="56">
        <v>0</v>
      </c>
      <c r="E20" s="56">
        <v>17.31</v>
      </c>
      <c r="F20" s="56">
        <v>0</v>
      </c>
      <c r="G20" s="56">
        <v>0</v>
      </c>
      <c r="H20" s="57">
        <v>0</v>
      </c>
      <c r="I20" s="63"/>
      <c r="J20" s="63"/>
      <c r="K20" s="63"/>
      <c r="L20" s="63"/>
      <c r="M20" s="63"/>
    </row>
    <row r="21" spans="1:13" ht="19.5" customHeight="1">
      <c r="A21" s="39" t="s">
        <v>81</v>
      </c>
      <c r="B21" s="40" t="s">
        <v>82</v>
      </c>
      <c r="C21" s="56">
        <v>10.6</v>
      </c>
      <c r="D21" s="56">
        <v>0</v>
      </c>
      <c r="E21" s="56">
        <v>8</v>
      </c>
      <c r="F21" s="56">
        <v>0</v>
      </c>
      <c r="G21" s="56">
        <v>0</v>
      </c>
      <c r="H21" s="57">
        <v>0</v>
      </c>
      <c r="I21" s="63"/>
      <c r="J21" s="63"/>
      <c r="K21" s="63"/>
      <c r="L21" s="63"/>
      <c r="M21" s="63"/>
    </row>
    <row r="22" spans="1:13" ht="19.5" customHeight="1">
      <c r="A22" s="39" t="s">
        <v>81</v>
      </c>
      <c r="B22" s="40" t="s">
        <v>82</v>
      </c>
      <c r="C22" s="56">
        <v>5.92</v>
      </c>
      <c r="D22" s="56">
        <v>0</v>
      </c>
      <c r="E22" s="56">
        <v>6.37</v>
      </c>
      <c r="F22" s="56">
        <v>0</v>
      </c>
      <c r="G22" s="56">
        <v>0</v>
      </c>
      <c r="H22" s="57">
        <v>0</v>
      </c>
      <c r="I22" s="63"/>
      <c r="J22" s="63"/>
      <c r="K22" s="63"/>
      <c r="L22" s="63"/>
      <c r="M22" s="63"/>
    </row>
    <row r="23" spans="1:13" ht="19.5" customHeight="1">
      <c r="A23" s="39" t="s">
        <v>83</v>
      </c>
      <c r="B23" s="40" t="s">
        <v>84</v>
      </c>
      <c r="C23" s="56">
        <v>2.73</v>
      </c>
      <c r="D23" s="56">
        <v>0</v>
      </c>
      <c r="E23" s="56">
        <v>2.94</v>
      </c>
      <c r="F23" s="56">
        <v>0</v>
      </c>
      <c r="G23" s="56">
        <v>0</v>
      </c>
      <c r="H23" s="57">
        <v>0</v>
      </c>
      <c r="I23" s="63"/>
      <c r="J23" s="63"/>
      <c r="K23" s="63"/>
      <c r="L23" s="63"/>
      <c r="M23" s="63"/>
    </row>
    <row r="24" spans="1:13" ht="19.5" customHeight="1">
      <c r="A24" s="39" t="s">
        <v>85</v>
      </c>
      <c r="B24" s="40" t="s">
        <v>86</v>
      </c>
      <c r="C24" s="56">
        <v>11.48</v>
      </c>
      <c r="D24" s="56">
        <v>0</v>
      </c>
      <c r="E24" s="56">
        <v>12.35</v>
      </c>
      <c r="F24" s="56">
        <v>0</v>
      </c>
      <c r="G24" s="56">
        <v>0</v>
      </c>
      <c r="H24" s="57">
        <v>0</v>
      </c>
      <c r="I24" s="63"/>
      <c r="J24" s="63"/>
      <c r="K24" s="63"/>
      <c r="L24" s="63"/>
      <c r="M24" s="63"/>
    </row>
    <row r="25" spans="1:13" ht="19.5" customHeight="1">
      <c r="A25" s="39" t="s">
        <v>87</v>
      </c>
      <c r="B25" s="40" t="s">
        <v>88</v>
      </c>
      <c r="C25" s="56">
        <v>11.48</v>
      </c>
      <c r="D25" s="56">
        <v>0</v>
      </c>
      <c r="E25" s="56">
        <v>12.35</v>
      </c>
      <c r="F25" s="56">
        <v>0</v>
      </c>
      <c r="G25" s="56">
        <v>0</v>
      </c>
      <c r="H25" s="57">
        <v>0</v>
      </c>
      <c r="I25" s="63"/>
      <c r="J25" s="63"/>
      <c r="K25" s="63"/>
      <c r="L25" s="63"/>
      <c r="M25" s="63"/>
    </row>
    <row r="26" spans="1:13" ht="19.5" customHeight="1">
      <c r="A26" s="39" t="s">
        <v>89</v>
      </c>
      <c r="B26" s="40" t="s">
        <v>90</v>
      </c>
      <c r="C26" s="56">
        <v>11.48</v>
      </c>
      <c r="D26" s="56">
        <v>0</v>
      </c>
      <c r="E26" s="56">
        <v>12.35</v>
      </c>
      <c r="F26" s="56">
        <v>0</v>
      </c>
      <c r="G26" s="56">
        <v>0</v>
      </c>
      <c r="H26" s="57">
        <v>0</v>
      </c>
      <c r="I26" s="63"/>
      <c r="J26" s="63"/>
      <c r="K26" s="63"/>
      <c r="L26" s="63"/>
      <c r="M26" s="63"/>
    </row>
    <row r="27" spans="1:13" ht="19.5" customHeight="1">
      <c r="A27" s="43"/>
      <c r="B27" s="43"/>
      <c r="C27" s="58"/>
      <c r="D27" s="58"/>
      <c r="E27" s="58"/>
      <c r="F27" s="58"/>
      <c r="G27" s="58"/>
      <c r="H27" s="58"/>
      <c r="I27" s="59"/>
      <c r="J27" s="59"/>
      <c r="K27" s="60"/>
      <c r="L27" s="60"/>
      <c r="M27" s="60"/>
    </row>
    <row r="28" spans="1:13" ht="19.5" customHeight="1">
      <c r="A28" s="45"/>
      <c r="B28" s="46"/>
      <c r="C28" s="59"/>
      <c r="D28" s="59"/>
      <c r="E28" s="59"/>
      <c r="F28" s="59"/>
      <c r="G28" s="59"/>
      <c r="H28" s="59"/>
      <c r="I28" s="60"/>
      <c r="J28" s="60"/>
      <c r="K28" s="59"/>
      <c r="L28" s="59"/>
      <c r="M28" s="60"/>
    </row>
    <row r="29" spans="1:13" ht="19.5" customHeight="1">
      <c r="A29" s="47"/>
      <c r="B29" s="47"/>
      <c r="C29" s="60"/>
      <c r="D29" s="59"/>
      <c r="E29" s="59"/>
      <c r="F29" s="59"/>
      <c r="G29" s="59"/>
      <c r="H29" s="59"/>
      <c r="I29" s="60"/>
      <c r="J29" s="60"/>
      <c r="K29" s="60"/>
      <c r="L29" s="60"/>
      <c r="M29" s="60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.51" footer="0.51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showZeros="0" workbookViewId="0" topLeftCell="A1">
      <selection activeCell="B4" sqref="B4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83203125" style="0" customWidth="1"/>
    <col min="7" max="10" width="8.83203125" style="0" customWidth="1"/>
  </cols>
  <sheetData>
    <row r="1" spans="1:5" ht="24" customHeight="1">
      <c r="A1" s="32" t="s">
        <v>182</v>
      </c>
      <c r="E1" s="1" t="s">
        <v>183</v>
      </c>
    </row>
    <row r="2" spans="1:6" ht="18.75" customHeight="1">
      <c r="A2" s="33" t="s">
        <v>184</v>
      </c>
      <c r="B2" s="33"/>
      <c r="C2" s="33"/>
      <c r="D2" s="33"/>
      <c r="E2" s="33"/>
      <c r="F2" s="33"/>
    </row>
    <row r="3" spans="1:5" ht="22.5" customHeight="1">
      <c r="A3" s="34" t="s">
        <v>3</v>
      </c>
      <c r="B3" s="35"/>
      <c r="C3" s="35"/>
      <c r="D3" s="35"/>
      <c r="E3" s="36" t="s">
        <v>4</v>
      </c>
    </row>
    <row r="4" spans="1:5" ht="19.5" customHeight="1">
      <c r="A4" s="37" t="s">
        <v>55</v>
      </c>
      <c r="B4" s="38" t="s">
        <v>56</v>
      </c>
      <c r="C4" s="38" t="s">
        <v>9</v>
      </c>
      <c r="D4" s="38" t="s">
        <v>57</v>
      </c>
      <c r="E4" s="38" t="s">
        <v>58</v>
      </c>
    </row>
    <row r="5" spans="1:7" ht="19.5" customHeight="1">
      <c r="A5" s="39"/>
      <c r="B5" s="40" t="s">
        <v>9</v>
      </c>
      <c r="C5" s="41">
        <v>242.6</v>
      </c>
      <c r="D5" s="41">
        <v>191.6</v>
      </c>
      <c r="E5" s="42">
        <v>51</v>
      </c>
      <c r="F5" s="32"/>
      <c r="G5" s="32"/>
    </row>
    <row r="6" spans="1:9" ht="19.5" customHeight="1">
      <c r="A6" s="39" t="s">
        <v>59</v>
      </c>
      <c r="B6" s="40" t="s">
        <v>60</v>
      </c>
      <c r="C6" s="41">
        <v>182.56</v>
      </c>
      <c r="D6" s="41">
        <v>131.56</v>
      </c>
      <c r="E6" s="42">
        <v>51</v>
      </c>
      <c r="G6" s="32"/>
      <c r="I6" s="32"/>
    </row>
    <row r="7" spans="1:8" ht="19.5" customHeight="1">
      <c r="A7" s="39" t="s">
        <v>61</v>
      </c>
      <c r="B7" s="40" t="s">
        <v>62</v>
      </c>
      <c r="C7" s="41">
        <v>131.56</v>
      </c>
      <c r="D7" s="41">
        <v>131.56</v>
      </c>
      <c r="E7" s="42">
        <v>0</v>
      </c>
      <c r="G7" s="32"/>
      <c r="H7" s="32"/>
    </row>
    <row r="8" spans="1:8" ht="19.5" customHeight="1">
      <c r="A8" s="39" t="s">
        <v>63</v>
      </c>
      <c r="B8" s="40" t="s">
        <v>64</v>
      </c>
      <c r="C8" s="41">
        <v>131.56</v>
      </c>
      <c r="D8" s="41">
        <v>131.56</v>
      </c>
      <c r="E8" s="42">
        <v>0</v>
      </c>
      <c r="H8" s="32"/>
    </row>
    <row r="9" spans="1:10" ht="19.5" customHeight="1">
      <c r="A9" s="39" t="s">
        <v>65</v>
      </c>
      <c r="B9" s="40" t="s">
        <v>66</v>
      </c>
      <c r="C9" s="41">
        <v>51</v>
      </c>
      <c r="D9" s="41">
        <v>0</v>
      </c>
      <c r="E9" s="42">
        <v>51</v>
      </c>
      <c r="G9" s="32"/>
      <c r="H9" s="32"/>
      <c r="J9" s="32"/>
    </row>
    <row r="10" spans="1:8" ht="19.5" customHeight="1">
      <c r="A10" s="39" t="s">
        <v>67</v>
      </c>
      <c r="B10" s="40" t="s">
        <v>68</v>
      </c>
      <c r="C10" s="41">
        <v>51</v>
      </c>
      <c r="D10" s="41">
        <v>0</v>
      </c>
      <c r="E10" s="42">
        <v>51</v>
      </c>
      <c r="F10" s="32"/>
      <c r="H10" s="32"/>
    </row>
    <row r="11" spans="1:5" ht="19.5" customHeight="1">
      <c r="A11" s="39" t="s">
        <v>69</v>
      </c>
      <c r="B11" s="40" t="s">
        <v>70</v>
      </c>
      <c r="C11" s="41">
        <v>30.38</v>
      </c>
      <c r="D11" s="41">
        <v>30.38</v>
      </c>
      <c r="E11" s="42">
        <v>0</v>
      </c>
    </row>
    <row r="12" spans="1:5" ht="19.5" customHeight="1">
      <c r="A12" s="39" t="s">
        <v>71</v>
      </c>
      <c r="B12" s="40" t="s">
        <v>72</v>
      </c>
      <c r="C12" s="41">
        <v>30.38</v>
      </c>
      <c r="D12" s="41">
        <v>30.38</v>
      </c>
      <c r="E12" s="42">
        <v>0</v>
      </c>
    </row>
    <row r="13" spans="1:5" ht="19.5" customHeight="1">
      <c r="A13" s="39" t="s">
        <v>73</v>
      </c>
      <c r="B13" s="40" t="s">
        <v>74</v>
      </c>
      <c r="C13" s="41">
        <v>10.79</v>
      </c>
      <c r="D13" s="41">
        <v>10.79</v>
      </c>
      <c r="E13" s="42">
        <v>0</v>
      </c>
    </row>
    <row r="14" spans="1:5" ht="19.5" customHeight="1">
      <c r="A14" s="39" t="s">
        <v>75</v>
      </c>
      <c r="B14" s="40" t="s">
        <v>76</v>
      </c>
      <c r="C14" s="41">
        <v>19.59</v>
      </c>
      <c r="D14" s="41">
        <v>19.59</v>
      </c>
      <c r="E14" s="42">
        <v>0</v>
      </c>
    </row>
    <row r="15" spans="1:5" ht="19.5" customHeight="1">
      <c r="A15" s="39" t="s">
        <v>77</v>
      </c>
      <c r="B15" s="40" t="s">
        <v>78</v>
      </c>
      <c r="C15" s="41">
        <v>17.31</v>
      </c>
      <c r="D15" s="41">
        <v>17.31</v>
      </c>
      <c r="E15" s="42">
        <v>0</v>
      </c>
    </row>
    <row r="16" spans="1:5" ht="19.5" customHeight="1">
      <c r="A16" s="39" t="s">
        <v>79</v>
      </c>
      <c r="B16" s="40" t="s">
        <v>80</v>
      </c>
      <c r="C16" s="41">
        <v>17.31</v>
      </c>
      <c r="D16" s="41">
        <v>17.31</v>
      </c>
      <c r="E16" s="42">
        <v>0</v>
      </c>
    </row>
    <row r="17" spans="1:5" ht="19.5" customHeight="1">
      <c r="A17" s="39" t="s">
        <v>81</v>
      </c>
      <c r="B17" s="40" t="s">
        <v>82</v>
      </c>
      <c r="C17" s="41">
        <v>14.37</v>
      </c>
      <c r="D17" s="41">
        <v>14.37</v>
      </c>
      <c r="E17" s="42">
        <v>0</v>
      </c>
    </row>
    <row r="18" spans="1:5" ht="19.5" customHeight="1">
      <c r="A18" s="39" t="s">
        <v>83</v>
      </c>
      <c r="B18" s="40" t="s">
        <v>84</v>
      </c>
      <c r="C18" s="41">
        <v>2.94</v>
      </c>
      <c r="D18" s="41">
        <v>2.94</v>
      </c>
      <c r="E18" s="42">
        <v>0</v>
      </c>
    </row>
    <row r="19" spans="1:5" ht="19.5" customHeight="1">
      <c r="A19" s="39" t="s">
        <v>85</v>
      </c>
      <c r="B19" s="40" t="s">
        <v>86</v>
      </c>
      <c r="C19" s="41">
        <v>12.35</v>
      </c>
      <c r="D19" s="41">
        <v>12.35</v>
      </c>
      <c r="E19" s="42">
        <v>0</v>
      </c>
    </row>
    <row r="20" spans="1:5" ht="19.5" customHeight="1">
      <c r="A20" s="39" t="s">
        <v>87</v>
      </c>
      <c r="B20" s="40" t="s">
        <v>88</v>
      </c>
      <c r="C20" s="41">
        <v>12.35</v>
      </c>
      <c r="D20" s="41">
        <v>12.35</v>
      </c>
      <c r="E20" s="42">
        <v>0</v>
      </c>
    </row>
    <row r="21" spans="1:5" ht="19.5" customHeight="1">
      <c r="A21" s="39" t="s">
        <v>89</v>
      </c>
      <c r="B21" s="40" t="s">
        <v>90</v>
      </c>
      <c r="C21" s="41">
        <v>12.35</v>
      </c>
      <c r="D21" s="41">
        <v>12.35</v>
      </c>
      <c r="E21" s="42">
        <v>0</v>
      </c>
    </row>
    <row r="22" spans="1:9" ht="19.5" customHeight="1">
      <c r="A22" s="43"/>
      <c r="B22" s="43"/>
      <c r="C22" s="44"/>
      <c r="D22" s="44"/>
      <c r="E22" s="44"/>
      <c r="G22" s="32"/>
      <c r="I22" s="32"/>
    </row>
    <row r="23" spans="1:8" ht="19.5" customHeight="1">
      <c r="A23" s="45"/>
      <c r="B23" s="46"/>
      <c r="C23" s="47"/>
      <c r="D23" s="47"/>
      <c r="E23" s="47"/>
      <c r="G23" s="32"/>
      <c r="H23" s="32"/>
    </row>
    <row r="24" spans="1:8" ht="19.5" customHeight="1">
      <c r="A24" s="47"/>
      <c r="B24" s="47"/>
      <c r="C24" s="47"/>
      <c r="D24" s="47"/>
      <c r="E24" s="47"/>
      <c r="H24" s="32"/>
    </row>
    <row r="25" spans="1:10" ht="19.5" customHeight="1">
      <c r="A25" s="47"/>
      <c r="B25" s="47"/>
      <c r="C25" s="47"/>
      <c r="D25" s="47"/>
      <c r="E25" s="47"/>
      <c r="G25" s="32"/>
      <c r="H25" s="32"/>
      <c r="J25" s="32"/>
    </row>
  </sheetData>
  <sheetProtection/>
  <mergeCells count="1">
    <mergeCell ref="A2:F2"/>
  </mergeCells>
  <printOptions horizontalCentered="1"/>
  <pageMargins left="0.55" right="0.55" top="0.98" bottom="0.98" header="0.51" footer="0.51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33203125" style="0" customWidth="1"/>
    <col min="2" max="2" width="36.83203125" style="0" hidden="1" customWidth="1"/>
    <col min="3" max="3" width="27.33203125" style="0" customWidth="1"/>
    <col min="4" max="4" width="30.66015625" style="0" customWidth="1"/>
    <col min="5" max="5" width="27.33203125" style="0" customWidth="1"/>
    <col min="6" max="6" width="32.16015625" style="0" customWidth="1"/>
    <col min="7" max="7" width="29.33203125" style="0" customWidth="1"/>
    <col min="8" max="8" width="9.16015625" style="0" customWidth="1"/>
    <col min="9" max="9" width="23.16015625" style="0" customWidth="1"/>
  </cols>
  <sheetData>
    <row r="1" spans="1:7" ht="30.75" customHeight="1">
      <c r="A1" t="s">
        <v>185</v>
      </c>
      <c r="G1" s="1" t="s">
        <v>186</v>
      </c>
    </row>
    <row r="2" spans="1:7" ht="43.5" customHeight="1">
      <c r="A2" s="2" t="s">
        <v>187</v>
      </c>
      <c r="B2" s="2"/>
      <c r="C2" s="2"/>
      <c r="D2" s="2"/>
      <c r="E2" s="2"/>
      <c r="F2" s="2"/>
      <c r="G2" s="2"/>
    </row>
    <row r="3" spans="1:7" ht="43.5" customHeight="1">
      <c r="A3" s="3" t="s">
        <v>3</v>
      </c>
      <c r="B3" s="4"/>
      <c r="C3" s="4"/>
      <c r="D3" s="4"/>
      <c r="E3" s="4"/>
      <c r="F3" s="18"/>
      <c r="G3" s="18" t="s">
        <v>4</v>
      </c>
    </row>
    <row r="4" spans="1:7" ht="33.75" customHeight="1">
      <c r="A4" s="6" t="s">
        <v>188</v>
      </c>
      <c r="B4" s="6" t="s">
        <v>9</v>
      </c>
      <c r="C4" s="19" t="s">
        <v>9</v>
      </c>
      <c r="D4" s="6" t="s">
        <v>189</v>
      </c>
      <c r="E4" s="6" t="s">
        <v>190</v>
      </c>
      <c r="F4" s="6" t="s">
        <v>191</v>
      </c>
      <c r="G4" s="6" t="s">
        <v>192</v>
      </c>
    </row>
    <row r="5" spans="1:7" ht="33.75" customHeight="1">
      <c r="A5" s="6" t="s">
        <v>193</v>
      </c>
      <c r="B5" s="6"/>
      <c r="C5" s="20"/>
      <c r="D5" s="6"/>
      <c r="E5" s="6"/>
      <c r="F5" s="6"/>
      <c r="G5" s="6"/>
    </row>
    <row r="6" spans="1:7" ht="33.75" customHeight="1">
      <c r="A6" s="21" t="s">
        <v>9</v>
      </c>
      <c r="B6" s="22"/>
      <c r="C6" s="23">
        <v>2</v>
      </c>
      <c r="D6" s="23">
        <v>2</v>
      </c>
      <c r="E6" s="24"/>
      <c r="F6" s="25"/>
      <c r="G6" s="26"/>
    </row>
    <row r="7" spans="1:7" ht="33.75" customHeight="1">
      <c r="A7" s="27" t="s">
        <v>194</v>
      </c>
      <c r="B7" s="28"/>
      <c r="C7" s="29">
        <v>2</v>
      </c>
      <c r="D7" s="29">
        <v>2</v>
      </c>
      <c r="E7" s="30"/>
      <c r="F7" s="30"/>
      <c r="G7" s="30"/>
    </row>
    <row r="8" spans="1:7" ht="33.75" customHeight="1">
      <c r="A8" s="27" t="s">
        <v>195</v>
      </c>
      <c r="B8" s="28"/>
      <c r="C8" s="29">
        <v>2</v>
      </c>
      <c r="D8" s="29">
        <v>2</v>
      </c>
      <c r="E8" s="30"/>
      <c r="F8" s="30"/>
      <c r="G8" s="30"/>
    </row>
    <row r="9" spans="1:7" ht="33.75" customHeight="1">
      <c r="A9" s="30"/>
      <c r="B9" s="30"/>
      <c r="C9" s="30"/>
      <c r="D9" s="30"/>
      <c r="E9" s="30"/>
      <c r="F9" s="30"/>
      <c r="G9" s="30"/>
    </row>
    <row r="10" spans="1:7" ht="33.75" customHeight="1">
      <c r="A10" s="30"/>
      <c r="B10" s="30"/>
      <c r="C10" s="30"/>
      <c r="D10" s="30"/>
      <c r="E10" s="30"/>
      <c r="F10" s="30"/>
      <c r="G10" s="30"/>
    </row>
    <row r="11" spans="1:7" ht="33.75" customHeight="1">
      <c r="A11" s="30"/>
      <c r="B11" s="30"/>
      <c r="C11" s="30"/>
      <c r="D11" s="30"/>
      <c r="E11" s="30"/>
      <c r="F11" s="30"/>
      <c r="G11" s="30"/>
    </row>
    <row r="12" ht="12.75" customHeight="1">
      <c r="A12" s="31" t="s">
        <v>196</v>
      </c>
    </row>
  </sheetData>
  <sheetProtection/>
  <mergeCells count="7">
    <mergeCell ref="A2:G2"/>
    <mergeCell ref="B4:B5"/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张芳</cp:lastModifiedBy>
  <dcterms:created xsi:type="dcterms:W3CDTF">2018-02-07T01:55:01Z</dcterms:created>
  <dcterms:modified xsi:type="dcterms:W3CDTF">2021-06-11T07:28:06Z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