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Sheet1!$1:$2</definedName>
    <definedName name="_xlnm.Print_Area" localSheetId="0">Sheet1!$A$1:$F$24</definedName>
  </definedNames>
</workbook>
</file>

<file path=xl/sharedStrings.xml><?xml version="1.0" encoding="utf-8"?>
<sst xmlns="http://schemas.openxmlformats.org/spreadsheetml/2006/main" uniqueCount="30" count="30">
  <si>
    <t>凤台县2021年农机深翻（松）作业拟补助资金明细表</t>
  </si>
  <si>
    <t>序号</t>
  </si>
  <si>
    <t>补助对象</t>
  </si>
  <si>
    <t>作业面积（亩)</t>
  </si>
  <si>
    <t>补助标准(元/亩）</t>
  </si>
  <si>
    <t>补助金额（元）</t>
  </si>
  <si>
    <t>备注</t>
  </si>
  <si>
    <t>凤台县勤垦农机服务专业合作社</t>
  </si>
  <si>
    <t>凤台县耕云农机服务专业合作社</t>
  </si>
  <si>
    <t>凤台县瑞隆粮食种植专业合作社</t>
  </si>
  <si>
    <t>凤台县丁集乡考传岑农业机械服务专业合作社</t>
  </si>
  <si>
    <t>凤台县李辉粮食种植专业合作社</t>
  </si>
  <si>
    <t>凤台县旭绿粮食种植专业合作社</t>
  </si>
  <si>
    <t>凤台县春欢农机服务专业合作社</t>
  </si>
  <si>
    <t>凤台县跃翔农机服务专业合作社</t>
  </si>
  <si>
    <t>凤台县秦德亮粮食种植专业合作社</t>
  </si>
  <si>
    <t>凤台县琰纪农机服务专业合作社</t>
  </si>
  <si>
    <t>凤台县峥鸣农机服务专业合作社</t>
  </si>
  <si>
    <t>凤台县沿淝糯米专业合作社</t>
  </si>
  <si>
    <t>凤台县农盼水稻机插服务专业合作社</t>
  </si>
  <si>
    <t>凤台县秋硕粮食种植专业合作社</t>
  </si>
  <si>
    <t>凤台县业之峰粮食种植专业合作社</t>
  </si>
  <si>
    <t>凤台县颜敏农机服务专业合作社</t>
  </si>
  <si>
    <t>凤台县仓龙农业发展有限公司</t>
  </si>
  <si>
    <t>凤台县振洋机插秧服务专业合作社</t>
  </si>
  <si>
    <t>凤台县腾硕粮食种植专业合作社</t>
  </si>
  <si>
    <t>凤台县瑞禾粮食种植专业合作社</t>
  </si>
  <si>
    <t>凤台县农华机插秧服务专业合作社</t>
  </si>
  <si>
    <t>深松</t>
  </si>
  <si>
    <t>合计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</si>
</sst>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);[Red]\(0.00\)"/>
  </numFmts>
  <fonts count="9">
    <font>
      <name val="宋体"/>
      <sz val="11"/>
    </font>
    <font>
      <name val="宋体"/>
      <b/>
      <charset val="134"/>
      <sz val="20"/>
      <color rgb="FF000000"/>
    </font>
    <font>
      <name val="宋体"/>
      <charset val="134"/>
      <sz val="14"/>
      <color rgb="FF000000"/>
    </font>
    <font>
      <name val="宋体"/>
      <b/>
      <charset val="134"/>
      <sz val="14"/>
      <color rgb="FF000000"/>
    </font>
    <font>
      <name val="宋体"/>
      <charset val="134"/>
      <sz val="14"/>
      <color rgb="FFFF0000"/>
    </font>
    <font>
      <name val="宋体"/>
      <charset val="134"/>
      <sz val="14"/>
    </font>
    <font>
      <name val="宋体"/>
      <charset val="134"/>
      <sz val="14"/>
      <color rgb="FFFF0000"/>
    </font>
    <font>
      <name val="宋体"/>
      <charset val="134"/>
      <sz val="10"/>
      <color rgb="FF00000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  <protection locked="0" hidden="0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>
      <alignment vertical="center"/>
      <protection locked="0" hidden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  <protection locked="0" hidden="0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>
      <alignment vertical="center"/>
      <protection locked="0" hidden="0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Border="1">
      <alignment vertical="center"/>
    </xf>
    <xf numFmtId="164" fontId="7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www.wps.cn/officeDocument/2020/cellImage" Target="cellimages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L27"/>
  <sheetViews>
    <sheetView tabSelected="1" workbookViewId="0">
      <selection activeCell="C3" sqref="C3:C23"/>
    </sheetView>
  </sheetViews>
  <sheetFormatPr defaultRowHeight="13.5" defaultColWidth="9"/>
  <cols>
    <col min="1" max="1" customWidth="1" width="11.125" style="0"/>
    <col min="2" max="2" customWidth="1" width="50.875" style="0"/>
    <col min="3" max="3" customWidth="1" width="18.875" style="0"/>
    <col min="4" max="4" customWidth="1" width="21.75" style="0"/>
    <col min="5" max="5" customWidth="1" width="19.375" style="0"/>
    <col min="6" max="6" customWidth="1" width="10.875" style="0"/>
    <col min="7" max="7" customWidth="1" width="11.375" style="0"/>
    <col min="8" max="8" customWidth="1" width="12.375" style="0"/>
  </cols>
  <sheetData>
    <row r="1" spans="8:8" s="1" ht="57.0" customFormat="1" customHeight="1">
      <c r="A1" s="2" t="s">
        <v>0</v>
      </c>
      <c r="B1" s="2"/>
      <c r="C1" s="2"/>
      <c r="D1" s="2"/>
      <c r="E1" s="2"/>
      <c r="F1" s="2"/>
    </row>
    <row r="2" spans="8:8" s="3" ht="52.0" customFormat="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H2" s="6"/>
    </row>
    <row r="3" spans="8:8" s="7" ht="36.0" customFormat="1" customHeight="1">
      <c r="A3" s="8">
        <v>1.0</v>
      </c>
      <c r="B3" s="9" t="s">
        <v>7</v>
      </c>
      <c r="C3" s="10">
        <v>1029.77</v>
      </c>
      <c r="D3" s="8">
        <v>50.0</v>
      </c>
      <c r="E3" s="11">
        <f>C3*D3</f>
        <v>51488.5</v>
      </c>
      <c r="F3" s="12"/>
      <c r="G3" s="13"/>
      <c r="H3" s="14"/>
    </row>
    <row r="4" spans="8:8" s="7" ht="36.0" customFormat="1" customHeight="1">
      <c r="A4" s="15">
        <v>2.0</v>
      </c>
      <c r="B4" s="16" t="s">
        <v>8</v>
      </c>
      <c r="C4" s="17">
        <v>675.89</v>
      </c>
      <c r="D4" s="15">
        <v>50.0</v>
      </c>
      <c r="E4" s="18">
        <f>C4*D4</f>
        <v>33794.5</v>
      </c>
      <c r="F4" s="19"/>
      <c r="G4" s="13"/>
      <c r="H4" s="14"/>
    </row>
    <row r="5" spans="8:8" s="7" ht="36.0" customFormat="1" customHeight="1">
      <c r="A5" s="15">
        <v>3.0</v>
      </c>
      <c r="B5" s="16" t="s">
        <v>9</v>
      </c>
      <c r="C5" s="17">
        <v>671.74</v>
      </c>
      <c r="D5" s="15">
        <v>50.0</v>
      </c>
      <c r="E5" s="18">
        <f>C5*D5</f>
        <v>33587.0</v>
      </c>
      <c r="F5" s="19"/>
      <c r="G5" s="13"/>
      <c r="H5" s="13"/>
    </row>
    <row r="6" spans="8:8" s="7" ht="36.0" customFormat="1" customHeight="1">
      <c r="A6" s="15">
        <v>4.0</v>
      </c>
      <c r="B6" s="16" t="s">
        <v>10</v>
      </c>
      <c r="C6" s="17">
        <v>1763.55</v>
      </c>
      <c r="D6" s="15">
        <v>50.0</v>
      </c>
      <c r="E6" s="18">
        <f>C6*D6</f>
        <v>88177.5</v>
      </c>
      <c r="F6" s="19"/>
      <c r="G6" s="20"/>
      <c r="H6" s="13"/>
    </row>
    <row r="7" spans="8:8" s="7" ht="36.0" customFormat="1" customHeight="1">
      <c r="A7" s="15">
        <v>5.0</v>
      </c>
      <c r="B7" s="16" t="s">
        <v>11</v>
      </c>
      <c r="C7" s="21">
        <v>643.0</v>
      </c>
      <c r="D7" s="15">
        <v>50.0</v>
      </c>
      <c r="E7" s="18">
        <f t="shared" si="0" ref="E7:E23">C7*D7</f>
        <v>32150.0</v>
      </c>
      <c r="F7" s="19"/>
      <c r="H7" s="13"/>
    </row>
    <row r="8" spans="8:8" s="7" ht="36.0" customFormat="1" customHeight="1">
      <c r="A8" s="15">
        <v>6.0</v>
      </c>
      <c r="B8" s="16" t="s">
        <v>12</v>
      </c>
      <c r="C8" s="21">
        <v>752.3</v>
      </c>
      <c r="D8" s="15">
        <v>50.0</v>
      </c>
      <c r="E8" s="18">
        <f t="shared" si="0"/>
        <v>37615.0</v>
      </c>
      <c r="F8" s="19"/>
      <c r="H8" s="13"/>
    </row>
    <row r="9" spans="8:8" s="7" ht="36.0" customFormat="1" customHeight="1">
      <c r="A9" s="15">
        <v>7.0</v>
      </c>
      <c r="B9" s="16" t="s">
        <v>13</v>
      </c>
      <c r="C9" s="21">
        <v>504.79</v>
      </c>
      <c r="D9" s="15">
        <v>50.0</v>
      </c>
      <c r="E9" s="18">
        <f t="shared" si="0"/>
        <v>25239.5</v>
      </c>
      <c r="F9" s="19"/>
      <c r="H9" s="13"/>
    </row>
    <row r="10" spans="8:8" s="7" ht="36.0" customFormat="1" customHeight="1">
      <c r="A10" s="15">
        <v>8.0</v>
      </c>
      <c r="B10" s="16" t="s">
        <v>14</v>
      </c>
      <c r="C10" s="21">
        <v>496.6</v>
      </c>
      <c r="D10" s="15">
        <v>50.0</v>
      </c>
      <c r="E10" s="18">
        <f t="shared" si="0"/>
        <v>24830.0</v>
      </c>
      <c r="F10" s="19"/>
      <c r="H10" s="13"/>
    </row>
    <row r="11" spans="8:8" s="7" ht="36.0" customFormat="1" customHeight="1">
      <c r="A11" s="15">
        <v>9.0</v>
      </c>
      <c r="B11" s="16" t="s">
        <v>15</v>
      </c>
      <c r="C11" s="21">
        <v>611.57</v>
      </c>
      <c r="D11" s="15">
        <v>50.0</v>
      </c>
      <c r="E11" s="18">
        <f t="shared" si="0"/>
        <v>30578.500000000004</v>
      </c>
      <c r="F11" s="19"/>
      <c r="H11" s="13"/>
    </row>
    <row r="12" spans="8:8" s="7" ht="36.0" customFormat="1" customHeight="1">
      <c r="A12" s="15">
        <v>10.0</v>
      </c>
      <c r="B12" s="16" t="s">
        <v>16</v>
      </c>
      <c r="C12" s="21">
        <v>260.44</v>
      </c>
      <c r="D12" s="15">
        <v>50.0</v>
      </c>
      <c r="E12" s="18">
        <f t="shared" si="0"/>
        <v>13022.0</v>
      </c>
      <c r="F12" s="19"/>
      <c r="H12" s="13"/>
    </row>
    <row r="13" spans="8:8" s="7" ht="36.0" customFormat="1" customHeight="1">
      <c r="A13" s="15">
        <v>11.0</v>
      </c>
      <c r="B13" s="16" t="s">
        <v>17</v>
      </c>
      <c r="C13" s="21">
        <v>2897.13</v>
      </c>
      <c r="D13" s="15">
        <v>50.0</v>
      </c>
      <c r="E13" s="18">
        <f t="shared" si="0"/>
        <v>144856.5</v>
      </c>
      <c r="F13" s="19"/>
      <c r="H13" s="13"/>
    </row>
    <row r="14" spans="8:8" s="7" ht="36.0" customFormat="1" customHeight="1">
      <c r="A14" s="15">
        <v>12.0</v>
      </c>
      <c r="B14" s="16" t="s">
        <v>18</v>
      </c>
      <c r="C14" s="21">
        <v>195.12</v>
      </c>
      <c r="D14" s="15">
        <v>50.0</v>
      </c>
      <c r="E14" s="18">
        <f t="shared" si="0"/>
        <v>9756.0</v>
      </c>
      <c r="F14" s="19"/>
      <c r="H14" s="13"/>
    </row>
    <row r="15" spans="8:8" s="7" ht="36.0" customFormat="1" customHeight="1">
      <c r="A15" s="15">
        <v>13.0</v>
      </c>
      <c r="B15" s="16" t="s">
        <v>19</v>
      </c>
      <c r="C15" s="21">
        <v>751.15</v>
      </c>
      <c r="D15" s="15">
        <v>50.0</v>
      </c>
      <c r="E15" s="18">
        <f t="shared" si="0"/>
        <v>37557.5</v>
      </c>
      <c r="F15" s="19"/>
      <c r="H15" s="13"/>
    </row>
    <row r="16" spans="8:8" s="7" ht="36.0" customFormat="1" customHeight="1">
      <c r="A16" s="15">
        <v>14.0</v>
      </c>
      <c r="B16" s="22" t="s">
        <v>20</v>
      </c>
      <c r="C16" s="21">
        <v>1609.32</v>
      </c>
      <c r="D16" s="15">
        <v>50.0</v>
      </c>
      <c r="E16" s="18">
        <f t="shared" si="0"/>
        <v>80466.0</v>
      </c>
      <c r="F16" s="19"/>
      <c r="H16" s="20"/>
    </row>
    <row r="17" spans="8:8" s="7" ht="36.0" customFormat="1" customHeight="1">
      <c r="A17" s="15">
        <v>15.0</v>
      </c>
      <c r="B17" s="16" t="s">
        <v>21</v>
      </c>
      <c r="C17" s="21">
        <v>60.28</v>
      </c>
      <c r="D17" s="15">
        <v>50.0</v>
      </c>
      <c r="E17" s="18">
        <f t="shared" si="0"/>
        <v>3014.0</v>
      </c>
      <c r="F17" s="19"/>
      <c r="H17" s="13"/>
    </row>
    <row r="18" spans="8:8" s="7" ht="36.0" customFormat="1" customHeight="1">
      <c r="A18" s="15">
        <v>16.0</v>
      </c>
      <c r="B18" s="16" t="s">
        <v>22</v>
      </c>
      <c r="C18" s="23">
        <v>4299.61</v>
      </c>
      <c r="D18" s="15">
        <v>50.0</v>
      </c>
      <c r="E18" s="18">
        <f t="shared" si="0"/>
        <v>214980.49999999997</v>
      </c>
      <c r="F18" s="19"/>
      <c r="H18" s="13"/>
    </row>
    <row r="19" spans="8:8" s="7" ht="36.0" customFormat="1" customHeight="1">
      <c r="A19" s="15">
        <v>17.0</v>
      </c>
      <c r="B19" s="16" t="s">
        <v>23</v>
      </c>
      <c r="C19" s="21">
        <v>40.0</v>
      </c>
      <c r="D19" s="15">
        <v>50.0</v>
      </c>
      <c r="E19" s="18">
        <f t="shared" si="0"/>
        <v>2000.0</v>
      </c>
      <c r="F19" s="19"/>
      <c r="H19" s="13"/>
    </row>
    <row r="20" spans="8:8" s="7" ht="36.0" customFormat="1" customHeight="1">
      <c r="A20" s="15">
        <v>18.0</v>
      </c>
      <c r="B20" s="16" t="s">
        <v>24</v>
      </c>
      <c r="C20" s="21">
        <v>53.0</v>
      </c>
      <c r="D20" s="15">
        <v>50.0</v>
      </c>
      <c r="E20" s="18">
        <f t="shared" si="0"/>
        <v>2650.0</v>
      </c>
      <c r="F20" s="19"/>
      <c r="H20" s="13"/>
    </row>
    <row r="21" spans="8:8" s="7" ht="36.0" customFormat="1" customHeight="1">
      <c r="A21" s="24">
        <v>19.0</v>
      </c>
      <c r="B21" s="25" t="s">
        <v>25</v>
      </c>
      <c r="C21" s="26">
        <v>1109.0</v>
      </c>
      <c r="D21" s="24">
        <v>50.0</v>
      </c>
      <c r="E21" s="27">
        <f t="shared" si="0"/>
        <v>55450.0</v>
      </c>
      <c r="F21" s="19"/>
      <c r="H21" s="13"/>
    </row>
    <row r="22" spans="8:8" s="7" ht="36.0" customFormat="1" customHeight="1">
      <c r="A22" s="15">
        <v>20.0</v>
      </c>
      <c r="B22" s="16" t="s">
        <v>26</v>
      </c>
      <c r="C22" s="21">
        <v>417.0</v>
      </c>
      <c r="D22" s="15">
        <v>50.0</v>
      </c>
      <c r="E22" s="18">
        <f t="shared" si="0"/>
        <v>20850.0</v>
      </c>
      <c r="F22" s="19"/>
      <c r="H22" s="13"/>
    </row>
    <row r="23" spans="8:8" s="28" ht="36.0" customFormat="1" customHeight="1">
      <c r="A23" s="8">
        <v>21.0</v>
      </c>
      <c r="B23" s="29" t="s">
        <v>27</v>
      </c>
      <c r="C23" s="30">
        <v>1000.0</v>
      </c>
      <c r="D23" s="8">
        <v>40.0</v>
      </c>
      <c r="E23" s="11">
        <f t="shared" si="0"/>
        <v>40000.0</v>
      </c>
      <c r="F23" s="15" t="s">
        <v>28</v>
      </c>
      <c r="G23" s="31"/>
      <c r="H23" s="13"/>
      <c r="I23" s="31"/>
      <c r="J23" s="31"/>
      <c r="K23" s="32"/>
    </row>
    <row r="24" spans="8:8" s="33" ht="39.0" customFormat="1" customHeight="1">
      <c r="A24" s="34" t="s">
        <v>29</v>
      </c>
      <c r="B24" s="35"/>
      <c r="C24" s="21">
        <f>SUM(C3:C23)</f>
        <v>19841.26</v>
      </c>
      <c r="D24" s="15"/>
      <c r="E24" s="18">
        <f>SUM(E3:E23)</f>
        <v>982063.0</v>
      </c>
      <c r="F24" s="36"/>
      <c r="H24" s="6"/>
    </row>
    <row r="25" spans="8:8" s="37" ht="29.25" customFormat="1" customHeight="1">
      <c r="A25" s="38"/>
      <c r="B25" s="38"/>
      <c r="C25" s="38"/>
      <c r="D25" s="38"/>
      <c r="E25" s="38"/>
      <c r="H25" s="39"/>
    </row>
    <row r="26" spans="8:8" ht="44.25" customHeight="1">
      <c r="A26" s="40"/>
      <c r="B26" s="40"/>
      <c r="C26" s="40"/>
      <c r="D26" s="40"/>
      <c r="E26" s="40"/>
    </row>
    <row r="27" spans="8:8">
      <c r="A27" s="41"/>
      <c r="B27" s="41"/>
      <c r="C27" s="41"/>
      <c r="D27" s="41"/>
      <c r="E27" s="41"/>
    </row>
  </sheetData>
  <mergeCells count="5">
    <mergeCell ref="A1:F1"/>
    <mergeCell ref="A24:B24"/>
    <mergeCell ref="A25:E25"/>
    <mergeCell ref="A26:E26"/>
    <mergeCell ref="A27:E27"/>
  </mergeCells>
  <pageMargins left="0.511805555555556" right="0.0" top="0.0" bottom="0.0" header="0.314583333333333" footer="0.314583333333333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PC</dc:creator>
  <cp:lastModifiedBy>Administrator</cp:lastModifiedBy>
  <dcterms:created xsi:type="dcterms:W3CDTF">2018-01-02T00:54:00Z</dcterms:created>
  <dcterms:modified xsi:type="dcterms:W3CDTF">2021-12-06T08:42:50Z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15963E65773E4CBF8816E261D65AA70E</vt:lpwstr>
  </property>
  <property fmtid="{D5CDD505-2E9C-101B-9397-08002B2CF9AE}" pid="3" name="KSOProductBuildVer">
    <vt:lpwstr>2052-11.1.0.10314</vt:lpwstr>
  </property>
</Properties>
</file>