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601" activeTab="0"/>
  </bookViews>
  <sheets>
    <sheet name="秋粮" sheetId="1" r:id="rId1"/>
  </sheets>
  <definedNames/>
  <calcPr fullCalcOnLoad="1" fullPrecision="0"/>
</workbook>
</file>

<file path=xl/sharedStrings.xml><?xml version="1.0" encoding="utf-8"?>
<sst xmlns="http://schemas.openxmlformats.org/spreadsheetml/2006/main" count="42" uniqueCount="27">
  <si>
    <t>粮油全品种收购进度汇总表</t>
  </si>
  <si>
    <t>填报单位：淮南市粮食和物资储备局                                                                            截至时间：2022 年11月28日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</si>
  <si>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</si>
  <si>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</si>
  <si>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</si>
  <si>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</si>
  <si>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</si>
  <si>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</si>
  <si>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</si>
  <si>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</si>
  <si>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</si>
  <si>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</si>
  <si>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</si>
  <si>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</si>
  <si>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</si>
  <si>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市区</t>
  </si>
  <si>
    <t>寿县</t>
  </si>
  <si>
    <t>凤台县</t>
  </si>
  <si>
    <t>毛集实验区</t>
  </si>
  <si>
    <t>…</t>
  </si>
  <si>
    <t>省直企业</t>
  </si>
  <si>
    <t>央       企</t>
  </si>
  <si>
    <t>其中：</t>
  </si>
  <si>
    <t>中化农业</t>
  </si>
  <si>
    <t>中垦粮油</t>
  </si>
  <si>
    <t>中纺农业</t>
  </si>
  <si>
    <t>中储粮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</si>
</sst>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_);_(&quot;￥&quot;* \(#,##0\);_(&quot;￥&quot;* &quot;-&quot;_);_(@_)"/>
    <numFmt numFmtId="178" formatCode="_(&quot;￥&quot;* #,##0.00_);_(&quot;￥&quot;* \(#,##0.00\);_(&quot;￥&quot;* &quot;-&quot;??_);_(@_)"/>
    <numFmt numFmtId="179" formatCode="_(* #,##0.00_);_(* \(#,##0.00\);_(* &quot;-&quot;??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22"/>
      <name val="Times New Roman"/>
      <family val="1"/>
    </font>
    <font>
      <sz val="14"/>
      <name val="Times New Roman"/>
      <family val="1"/>
    </font>
    <font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4"/>
    </font>
    <font>
      <sz val="12"/>
      <name val="黑体"/>
      <family val="3"/>
    </font>
    <font>
      <sz val="12"/>
      <name val="方正楷体_GBK"/>
      <family val="4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179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4" fillId="0" borderId="0" applyProtection="0">
      <alignment/>
    </xf>
    <xf numFmtId="0" fontId="16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0" borderId="0">
      <alignment/>
      <protection/>
    </xf>
    <xf numFmtId="0" fontId="28" fillId="10" borderId="7" applyNumberFormat="0" applyAlignment="0" applyProtection="0"/>
    <xf numFmtId="0" fontId="13" fillId="2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30" fillId="7" borderId="0" applyNumberFormat="0" applyBorder="0" applyAlignment="0" applyProtection="0"/>
    <xf numFmtId="0" fontId="31" fillId="3" borderId="0" applyNumberFormat="0" applyBorder="0" applyAlignment="0" applyProtection="0"/>
    <xf numFmtId="0" fontId="13" fillId="7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6" fillId="1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4">
      <alignment/>
      <protection/>
    </xf>
    <xf numFmtId="0" fontId="5" fillId="0" borderId="0" xfId="64" applyFont="1" applyAlignment="1">
      <alignment horizontal="center"/>
      <protection/>
    </xf>
    <xf numFmtId="0" fontId="1" fillId="0" borderId="10" xfId="64" applyFont="1" applyBorder="1" applyAlignment="1">
      <alignment horizontal="left" vertical="center"/>
      <protection/>
    </xf>
    <xf numFmtId="0" fontId="6" fillId="0" borderId="0" xfId="64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4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3" xfId="64" applyBorder="1" applyAlignment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4" fillId="0" borderId="22" xfId="64" applyFont="1" applyBorder="1" applyAlignment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26" xfId="64" applyFont="1" applyBorder="1" applyAlignment="1" applyProtection="1">
      <alignment horizontal="center" vertical="center"/>
      <protection/>
    </xf>
    <xf numFmtId="180" fontId="1" fillId="0" borderId="11" xfId="64" applyNumberFormat="1" applyFont="1" applyBorder="1" applyAlignment="1">
      <alignment horizontal="right" vertical="center"/>
      <protection/>
    </xf>
    <xf numFmtId="181" fontId="1" fillId="0" borderId="27" xfId="64" applyNumberFormat="1" applyFont="1" applyBorder="1" applyAlignment="1">
      <alignment horizontal="right" vertical="center"/>
      <protection/>
    </xf>
    <xf numFmtId="0" fontId="9" fillId="0" borderId="16" xfId="64" applyFont="1" applyBorder="1" applyAlignment="1" applyProtection="1">
      <alignment horizontal="center" vertical="center"/>
      <protection/>
    </xf>
    <xf numFmtId="181" fontId="1" fillId="0" borderId="28" xfId="64" applyNumberFormat="1" applyFont="1" applyBorder="1" applyAlignment="1">
      <alignment horizontal="right" vertical="center"/>
      <protection/>
    </xf>
    <xf numFmtId="181" fontId="1" fillId="0" borderId="29" xfId="64" applyNumberFormat="1" applyFont="1" applyBorder="1" applyAlignment="1">
      <alignment horizontal="right" vertical="center"/>
      <protection/>
    </xf>
    <xf numFmtId="181" fontId="1" fillId="0" borderId="30" xfId="64" applyNumberFormat="1" applyFont="1" applyBorder="1" applyAlignment="1">
      <alignment horizontal="right" vertical="center"/>
      <protection/>
    </xf>
    <xf numFmtId="0" fontId="10" fillId="0" borderId="16" xfId="64" applyFont="1" applyBorder="1" applyAlignment="1" applyProtection="1">
      <alignment horizontal="center" vertical="center"/>
      <protection/>
    </xf>
    <xf numFmtId="180" fontId="1" fillId="0" borderId="30" xfId="64" applyNumberFormat="1" applyFont="1" applyBorder="1" applyAlignment="1">
      <alignment horizontal="right" vertical="center"/>
      <protection/>
    </xf>
    <xf numFmtId="181" fontId="1" fillId="0" borderId="30" xfId="64" applyNumberFormat="1" applyFont="1" applyBorder="1" applyAlignment="1">
      <alignment horizontal="right" vertical="center"/>
      <protection/>
    </xf>
    <xf numFmtId="0" fontId="11" fillId="0" borderId="31" xfId="64" applyFont="1" applyBorder="1" applyAlignment="1" applyProtection="1">
      <alignment horizontal="center" vertical="center"/>
      <protection/>
    </xf>
    <xf numFmtId="181" fontId="1" fillId="0" borderId="32" xfId="64" applyNumberFormat="1" applyFont="1" applyBorder="1" applyAlignment="1">
      <alignment horizontal="right" vertical="center"/>
      <protection/>
    </xf>
    <xf numFmtId="0" fontId="8" fillId="0" borderId="33" xfId="64" applyFont="1" applyBorder="1" applyAlignment="1" applyProtection="1">
      <alignment horizontal="center" vertical="center"/>
      <protection/>
    </xf>
    <xf numFmtId="180" fontId="1" fillId="0" borderId="25" xfId="64" applyNumberFormat="1" applyFont="1" applyBorder="1" applyAlignment="1">
      <alignment horizontal="right" vertical="center"/>
      <protection/>
    </xf>
    <xf numFmtId="181" fontId="1" fillId="0" borderId="25" xfId="64" applyNumberFormat="1" applyFont="1" applyBorder="1" applyAlignment="1">
      <alignment horizontal="right" vertical="center"/>
      <protection/>
    </xf>
    <xf numFmtId="181" fontId="1" fillId="0" borderId="25" xfId="64" applyNumberFormat="1" applyFont="1" applyBorder="1" applyAlignment="1">
      <alignment horizontal="right" vertical="center"/>
      <protection/>
    </xf>
    <xf numFmtId="181" fontId="1" fillId="0" borderId="24" xfId="64" applyNumberFormat="1" applyFont="1" applyBorder="1" applyAlignment="1">
      <alignment horizontal="right" vertical="center"/>
      <protection/>
    </xf>
    <xf numFmtId="181" fontId="1" fillId="0" borderId="34" xfId="64" applyNumberFormat="1" applyFont="1" applyBorder="1" applyAlignment="1">
      <alignment horizontal="right" vertical="center"/>
      <protection/>
    </xf>
    <xf numFmtId="0" fontId="6" fillId="0" borderId="26" xfId="64" applyFont="1" applyBorder="1" applyAlignment="1">
      <alignment horizontal="center"/>
      <protection/>
    </xf>
    <xf numFmtId="0" fontId="4" fillId="0" borderId="35" xfId="0" applyFont="1" applyBorder="1" applyAlignment="1">
      <alignment horizontal="center" vertical="center"/>
    </xf>
    <xf numFmtId="0" fontId="4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1" fillId="0" borderId="28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181" fontId="1" fillId="0" borderId="40" xfId="64" applyNumberFormat="1" applyFont="1" applyBorder="1" applyAlignment="1">
      <alignment horizontal="right" vertical="center"/>
      <protection/>
    </xf>
    <xf numFmtId="0" fontId="12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181" fontId="1" fillId="0" borderId="43" xfId="64" applyNumberFormat="1" applyFont="1" applyBorder="1" applyAlignment="1">
      <alignment horizontal="right" vertical="center"/>
      <protection/>
    </xf>
    <xf numFmtId="0" fontId="12" fillId="0" borderId="4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4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181" fontId="1" fillId="0" borderId="0" xfId="64" applyNumberFormat="1" applyFont="1" applyBorder="1" applyAlignment="1">
      <alignment horizontal="right" vertical="center"/>
      <protection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7年度小麦油菜籽进度表式_秋粮" xfId="37"/>
    <cellStyle name="60% - 强调文字颜色 4" xfId="38"/>
    <cellStyle name="输出" xfId="39"/>
    <cellStyle name="计算" xfId="40"/>
    <cellStyle name="常规_秋粮_6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常规_夏粮_3" xfId="61"/>
    <cellStyle name="60% - 强调文字颜色 5" xfId="62"/>
    <cellStyle name="强调文字颜色 6" xfId="63"/>
    <cellStyle name="常规_2007年度小麦油菜籽进度表式" xfId="64"/>
    <cellStyle name="40% - 强调文字颜色 6" xfId="65"/>
    <cellStyle name="60% - 强调文字颜色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showZeros="0" tabSelected="1" workbookViewId="0" topLeftCell="A1">
      <selection activeCell="N18" sqref="N18"/>
    </sheetView>
  </sheetViews>
  <sheetFormatPr defaultColWidth="9.00390625" defaultRowHeight="15.75"/>
  <cols>
    <col min="1" max="1" width="14.00390625" style="0" customWidth="1"/>
    <col min="2" max="2" width="10.625" style="0" customWidth="1"/>
    <col min="3" max="3" width="8.875" style="0" customWidth="1"/>
    <col min="4" max="6" width="9.25390625" style="0" customWidth="1"/>
    <col min="7" max="7" width="8.25390625" style="0" customWidth="1"/>
    <col min="8" max="8" width="6.75390625" style="0" customWidth="1"/>
    <col min="9" max="9" width="10.375" style="0" customWidth="1"/>
    <col min="10" max="10" width="8.875" style="0" customWidth="1"/>
    <col min="11" max="11" width="7.625" style="0" customWidth="1"/>
    <col min="12" max="12" width="8.625" style="0" customWidth="1"/>
    <col min="13" max="13" width="7.625" style="0" customWidth="1"/>
    <col min="14" max="14" width="7.00390625" style="0" customWidth="1"/>
    <col min="15" max="15" width="7.625" style="0" customWidth="1"/>
    <col min="16" max="16" width="10.375" style="0" customWidth="1"/>
    <col min="17" max="17" width="9.875" style="0" customWidth="1"/>
    <col min="18" max="19" width="8.00390625" style="0" customWidth="1"/>
    <col min="20" max="21" width="6.75390625" style="0" customWidth="1"/>
  </cols>
  <sheetData>
    <row r="1" spans="1:8" ht="0.75" customHeight="1">
      <c r="A1" s="4"/>
      <c r="B1" s="4"/>
      <c r="C1" s="4"/>
      <c r="D1" s="4"/>
      <c r="E1" s="4"/>
      <c r="F1" s="4"/>
      <c r="G1" s="4"/>
      <c r="H1" s="4"/>
    </row>
    <row r="2" spans="1:21" s="1" customFormat="1" ht="21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19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2"/>
    </row>
    <row r="4" spans="1:21" s="2" customFormat="1" ht="12.75" customHeight="1">
      <c r="A4" s="7"/>
      <c r="B4" s="8" t="s">
        <v>2</v>
      </c>
      <c r="C4" s="9"/>
      <c r="D4" s="9"/>
      <c r="E4" s="9"/>
      <c r="F4" s="9"/>
      <c r="G4" s="9"/>
      <c r="H4" s="10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73"/>
    </row>
    <row r="5" spans="1:21" s="2" customFormat="1" ht="12" customHeight="1">
      <c r="A5" s="7"/>
      <c r="B5" s="11"/>
      <c r="C5" s="12"/>
      <c r="D5" s="12"/>
      <c r="E5" s="12"/>
      <c r="F5" s="12"/>
      <c r="G5" s="12"/>
      <c r="H5" s="13"/>
      <c r="I5" s="48" t="s">
        <v>3</v>
      </c>
      <c r="J5" s="49"/>
      <c r="K5" s="49"/>
      <c r="L5" s="49"/>
      <c r="M5" s="49"/>
      <c r="N5" s="49"/>
      <c r="O5" s="50"/>
      <c r="P5" s="51"/>
      <c r="Q5" s="51"/>
      <c r="R5" s="51"/>
      <c r="S5" s="51"/>
      <c r="T5" s="51"/>
      <c r="U5" s="73"/>
    </row>
    <row r="6" spans="1:21" ht="21.75" customHeight="1">
      <c r="A6" s="14" t="s">
        <v>4</v>
      </c>
      <c r="B6" s="15"/>
      <c r="C6" s="16"/>
      <c r="D6" s="16"/>
      <c r="E6" s="16"/>
      <c r="F6" s="16"/>
      <c r="G6" s="16"/>
      <c r="H6" s="17"/>
      <c r="I6" s="15"/>
      <c r="J6" s="16"/>
      <c r="K6" s="16"/>
      <c r="L6" s="16"/>
      <c r="M6" s="16"/>
      <c r="N6" s="16"/>
      <c r="O6" s="17"/>
      <c r="P6" s="52" t="s">
        <v>5</v>
      </c>
      <c r="Q6" s="74"/>
      <c r="R6" s="74"/>
      <c r="S6" s="74"/>
      <c r="T6" s="74"/>
      <c r="U6" s="53"/>
    </row>
    <row r="7" spans="2:21" ht="16.5" customHeight="1">
      <c r="B7" s="18" t="s">
        <v>6</v>
      </c>
      <c r="C7" s="19"/>
      <c r="D7" s="20"/>
      <c r="E7" s="21" t="s">
        <v>7</v>
      </c>
      <c r="F7" s="22" t="s">
        <v>8</v>
      </c>
      <c r="G7" s="23" t="s">
        <v>9</v>
      </c>
      <c r="H7" s="23" t="s">
        <v>10</v>
      </c>
      <c r="I7" s="18" t="s">
        <v>6</v>
      </c>
      <c r="J7" s="19"/>
      <c r="K7" s="20"/>
      <c r="L7" s="53" t="s">
        <v>7</v>
      </c>
      <c r="M7" s="22" t="s">
        <v>8</v>
      </c>
      <c r="N7" s="23" t="s">
        <v>9</v>
      </c>
      <c r="O7" s="54" t="s">
        <v>10</v>
      </c>
      <c r="P7" s="55" t="s">
        <v>6</v>
      </c>
      <c r="Q7" s="75"/>
      <c r="R7" s="76"/>
      <c r="S7" s="77" t="s">
        <v>7</v>
      </c>
      <c r="T7" s="57" t="s">
        <v>8</v>
      </c>
      <c r="U7" s="78"/>
    </row>
    <row r="8" spans="1:21" ht="30" customHeight="1">
      <c r="A8" s="24" t="s">
        <v>11</v>
      </c>
      <c r="B8" s="25"/>
      <c r="C8" s="26" t="s">
        <v>12</v>
      </c>
      <c r="D8" s="26" t="s">
        <v>13</v>
      </c>
      <c r="E8" s="27"/>
      <c r="F8" s="28"/>
      <c r="G8" s="22"/>
      <c r="H8" s="22"/>
      <c r="I8" s="25"/>
      <c r="J8" s="26" t="s">
        <v>12</v>
      </c>
      <c r="K8" s="26" t="s">
        <v>13</v>
      </c>
      <c r="L8" s="56"/>
      <c r="M8" s="28"/>
      <c r="N8" s="22"/>
      <c r="O8" s="57"/>
      <c r="P8" s="25"/>
      <c r="Q8" s="79" t="s">
        <v>12</v>
      </c>
      <c r="R8" s="80" t="s">
        <v>13</v>
      </c>
      <c r="S8" s="28"/>
      <c r="T8" s="28"/>
      <c r="U8" s="53"/>
    </row>
    <row r="9" spans="1:21" s="3" customFormat="1" ht="24" customHeight="1">
      <c r="A9" s="29" t="s">
        <v>14</v>
      </c>
      <c r="B9" s="30">
        <f aca="true" t="shared" si="0" ref="B9:B24">C9+D9</f>
        <v>457275</v>
      </c>
      <c r="C9" s="31">
        <f aca="true" t="shared" si="1" ref="C9:T9">C10+C11+C12+C13+C24</f>
        <v>375016</v>
      </c>
      <c r="D9" s="31">
        <f t="shared" si="1"/>
        <v>82259</v>
      </c>
      <c r="E9" s="31">
        <f t="shared" si="1"/>
        <v>0</v>
      </c>
      <c r="F9" s="31">
        <f t="shared" si="1"/>
        <v>10830</v>
      </c>
      <c r="G9" s="31">
        <f t="shared" si="1"/>
        <v>0</v>
      </c>
      <c r="H9" s="31">
        <f t="shared" si="1"/>
        <v>0</v>
      </c>
      <c r="I9" s="31">
        <f t="shared" si="1"/>
        <v>85229</v>
      </c>
      <c r="J9" s="31">
        <f t="shared" si="1"/>
        <v>85229</v>
      </c>
      <c r="K9" s="31">
        <f t="shared" si="1"/>
        <v>0</v>
      </c>
      <c r="L9" s="31">
        <f t="shared" si="1"/>
        <v>0</v>
      </c>
      <c r="M9" s="31">
        <f t="shared" si="1"/>
        <v>4089</v>
      </c>
      <c r="N9" s="31">
        <f t="shared" si="1"/>
        <v>0</v>
      </c>
      <c r="O9" s="31">
        <f t="shared" si="1"/>
        <v>0</v>
      </c>
      <c r="P9" s="31">
        <f t="shared" si="1"/>
        <v>59277</v>
      </c>
      <c r="Q9" s="31">
        <f t="shared" si="1"/>
        <v>59277</v>
      </c>
      <c r="R9" s="31">
        <f t="shared" si="1"/>
        <v>0</v>
      </c>
      <c r="S9" s="31">
        <f t="shared" si="1"/>
        <v>0</v>
      </c>
      <c r="T9" s="31">
        <f t="shared" si="1"/>
        <v>3309</v>
      </c>
      <c r="U9" s="81"/>
    </row>
    <row r="10" spans="1:21" s="3" customFormat="1" ht="24" customHeight="1">
      <c r="A10" s="32" t="s">
        <v>15</v>
      </c>
      <c r="B10" s="30">
        <f t="shared" si="0"/>
        <v>59115</v>
      </c>
      <c r="C10" s="33">
        <v>59115</v>
      </c>
      <c r="D10" s="34"/>
      <c r="E10" s="35"/>
      <c r="F10" s="33">
        <v>2932</v>
      </c>
      <c r="G10" s="33"/>
      <c r="H10" s="31"/>
      <c r="I10" s="58">
        <f aca="true" t="shared" si="2" ref="I10:I24">J10+K10</f>
        <v>1171</v>
      </c>
      <c r="J10" s="59">
        <v>1171</v>
      </c>
      <c r="K10" s="33"/>
      <c r="L10" s="33"/>
      <c r="M10" s="33">
        <v>780</v>
      </c>
      <c r="N10" s="60"/>
      <c r="O10" s="61"/>
      <c r="P10" s="62"/>
      <c r="Q10" s="60"/>
      <c r="R10" s="60"/>
      <c r="S10" s="82"/>
      <c r="T10" s="83"/>
      <c r="U10" s="84"/>
    </row>
    <row r="11" spans="1:21" s="3" customFormat="1" ht="24" customHeight="1">
      <c r="A11" s="36" t="s">
        <v>16</v>
      </c>
      <c r="B11" s="30">
        <f t="shared" si="0"/>
        <v>214957</v>
      </c>
      <c r="C11" s="37">
        <v>214957</v>
      </c>
      <c r="D11" s="38"/>
      <c r="E11" s="35"/>
      <c r="F11" s="37">
        <v>5331</v>
      </c>
      <c r="G11" s="33"/>
      <c r="H11" s="31"/>
      <c r="I11" s="58">
        <f t="shared" si="2"/>
        <v>55946</v>
      </c>
      <c r="J11" s="33">
        <v>55946</v>
      </c>
      <c r="K11" s="33"/>
      <c r="L11" s="33"/>
      <c r="M11" s="33">
        <v>3309</v>
      </c>
      <c r="N11" s="63"/>
      <c r="O11" s="61"/>
      <c r="P11" s="62">
        <f>Q11+R11</f>
        <v>55946</v>
      </c>
      <c r="Q11" s="60">
        <v>55946</v>
      </c>
      <c r="R11" s="60"/>
      <c r="S11" s="82"/>
      <c r="T11" s="83">
        <v>3309</v>
      </c>
      <c r="U11" s="84"/>
    </row>
    <row r="12" spans="1:21" s="3" customFormat="1" ht="24" customHeight="1">
      <c r="A12" s="36" t="s">
        <v>17</v>
      </c>
      <c r="B12" s="30">
        <f t="shared" si="0"/>
        <v>106046</v>
      </c>
      <c r="C12" s="37">
        <v>62006</v>
      </c>
      <c r="D12" s="38">
        <v>44040</v>
      </c>
      <c r="E12" s="35"/>
      <c r="F12" s="35">
        <v>2567</v>
      </c>
      <c r="G12" s="33"/>
      <c r="H12" s="31"/>
      <c r="I12" s="58">
        <f t="shared" si="2"/>
        <v>0</v>
      </c>
      <c r="J12" s="33"/>
      <c r="K12" s="33"/>
      <c r="L12" s="33"/>
      <c r="M12" s="33"/>
      <c r="N12" s="63"/>
      <c r="O12" s="61"/>
      <c r="P12" s="62">
        <f>Q12+R12</f>
        <v>0</v>
      </c>
      <c r="Q12" s="60"/>
      <c r="R12" s="60"/>
      <c r="S12" s="82"/>
      <c r="T12" s="83"/>
      <c r="U12" s="85"/>
    </row>
    <row r="13" spans="1:21" s="3" customFormat="1" ht="24" customHeight="1">
      <c r="A13" s="36" t="s">
        <v>18</v>
      </c>
      <c r="B13" s="30">
        <f t="shared" si="0"/>
        <v>54676</v>
      </c>
      <c r="C13" s="37">
        <v>16457</v>
      </c>
      <c r="D13" s="38">
        <v>38219</v>
      </c>
      <c r="E13" s="35"/>
      <c r="F13" s="35"/>
      <c r="G13" s="33"/>
      <c r="H13" s="31"/>
      <c r="I13" s="58">
        <f t="shared" si="2"/>
        <v>5631</v>
      </c>
      <c r="J13" s="33">
        <v>5631</v>
      </c>
      <c r="K13" s="33"/>
      <c r="L13" s="33"/>
      <c r="M13" s="33"/>
      <c r="N13" s="63"/>
      <c r="O13" s="61"/>
      <c r="P13" s="62">
        <f>Q13+R13</f>
        <v>3331</v>
      </c>
      <c r="Q13" s="60">
        <v>3331</v>
      </c>
      <c r="R13" s="60"/>
      <c r="S13" s="82"/>
      <c r="T13" s="83"/>
      <c r="U13" s="85"/>
    </row>
    <row r="14" spans="1:21" s="3" customFormat="1" ht="24" customHeight="1">
      <c r="A14" s="36" t="s">
        <v>19</v>
      </c>
      <c r="B14" s="30">
        <f t="shared" si="0"/>
        <v>0</v>
      </c>
      <c r="C14" s="37"/>
      <c r="D14" s="38"/>
      <c r="E14" s="35"/>
      <c r="F14" s="35"/>
      <c r="G14" s="33"/>
      <c r="H14" s="31"/>
      <c r="I14" s="58">
        <f t="shared" si="2"/>
        <v>0</v>
      </c>
      <c r="J14" s="33"/>
      <c r="K14" s="33"/>
      <c r="L14" s="33"/>
      <c r="M14" s="33"/>
      <c r="N14" s="63"/>
      <c r="O14" s="61"/>
      <c r="P14" s="62"/>
      <c r="Q14" s="60"/>
      <c r="R14" s="60"/>
      <c r="S14" s="82"/>
      <c r="T14" s="83"/>
      <c r="U14" s="85"/>
    </row>
    <row r="15" spans="1:21" s="3" customFormat="1" ht="24" customHeight="1">
      <c r="A15" s="36" t="s">
        <v>19</v>
      </c>
      <c r="B15" s="30">
        <f t="shared" si="0"/>
        <v>0</v>
      </c>
      <c r="C15" s="37"/>
      <c r="D15" s="38"/>
      <c r="E15" s="35"/>
      <c r="F15" s="35"/>
      <c r="G15" s="33"/>
      <c r="H15" s="31"/>
      <c r="I15" s="58">
        <f t="shared" si="2"/>
        <v>0</v>
      </c>
      <c r="J15" s="33"/>
      <c r="K15" s="33"/>
      <c r="L15" s="33"/>
      <c r="M15" s="33"/>
      <c r="N15" s="63"/>
      <c r="O15" s="61"/>
      <c r="P15" s="62"/>
      <c r="Q15" s="60"/>
      <c r="R15" s="60"/>
      <c r="S15" s="82"/>
      <c r="T15" s="83"/>
      <c r="U15" s="85"/>
    </row>
    <row r="16" spans="1:21" s="3" customFormat="1" ht="24" customHeight="1">
      <c r="A16" s="36" t="s">
        <v>19</v>
      </c>
      <c r="B16" s="30">
        <f t="shared" si="0"/>
        <v>0</v>
      </c>
      <c r="C16" s="37"/>
      <c r="D16" s="38"/>
      <c r="E16" s="35"/>
      <c r="F16" s="35"/>
      <c r="G16" s="33"/>
      <c r="H16" s="31"/>
      <c r="I16" s="58">
        <f t="shared" si="2"/>
        <v>0</v>
      </c>
      <c r="J16" s="33"/>
      <c r="K16" s="33"/>
      <c r="L16" s="33"/>
      <c r="M16" s="33"/>
      <c r="N16" s="63"/>
      <c r="O16" s="61"/>
      <c r="P16" s="62"/>
      <c r="Q16" s="60"/>
      <c r="R16" s="60"/>
      <c r="S16" s="82"/>
      <c r="T16" s="83"/>
      <c r="U16" s="85"/>
    </row>
    <row r="17" spans="1:21" s="3" customFormat="1" ht="24" customHeight="1">
      <c r="A17" s="32" t="s">
        <v>20</v>
      </c>
      <c r="B17" s="30">
        <f t="shared" si="0"/>
        <v>0</v>
      </c>
      <c r="C17" s="37"/>
      <c r="D17" s="38"/>
      <c r="E17" s="35"/>
      <c r="F17" s="35"/>
      <c r="G17" s="33"/>
      <c r="H17" s="31"/>
      <c r="I17" s="58">
        <f t="shared" si="2"/>
        <v>0</v>
      </c>
      <c r="J17" s="33"/>
      <c r="K17" s="33"/>
      <c r="L17" s="33"/>
      <c r="M17" s="33"/>
      <c r="N17" s="63"/>
      <c r="O17" s="61"/>
      <c r="P17" s="62"/>
      <c r="Q17" s="60"/>
      <c r="R17" s="60"/>
      <c r="S17" s="82"/>
      <c r="T17" s="83"/>
      <c r="U17" s="85"/>
    </row>
    <row r="18" spans="1:21" s="3" customFormat="1" ht="24" customHeight="1">
      <c r="A18" s="32" t="s">
        <v>21</v>
      </c>
      <c r="B18" s="30">
        <f t="shared" si="0"/>
        <v>0</v>
      </c>
      <c r="C18" s="37"/>
      <c r="D18" s="38"/>
      <c r="E18" s="35"/>
      <c r="F18" s="35"/>
      <c r="G18" s="33"/>
      <c r="H18" s="31"/>
      <c r="I18" s="58">
        <f t="shared" si="2"/>
        <v>0</v>
      </c>
      <c r="J18" s="33"/>
      <c r="K18" s="33"/>
      <c r="L18" s="33"/>
      <c r="M18" s="33"/>
      <c r="N18" s="63"/>
      <c r="O18" s="61"/>
      <c r="P18" s="62"/>
      <c r="Q18" s="60"/>
      <c r="R18" s="60"/>
      <c r="S18" s="82"/>
      <c r="T18" s="83"/>
      <c r="U18" s="85"/>
    </row>
    <row r="19" spans="1:21" s="3" customFormat="1" ht="24" customHeight="1">
      <c r="A19" s="36" t="s">
        <v>22</v>
      </c>
      <c r="B19" s="30">
        <f t="shared" si="0"/>
        <v>0</v>
      </c>
      <c r="C19" s="37"/>
      <c r="D19" s="38"/>
      <c r="E19" s="35"/>
      <c r="F19" s="35"/>
      <c r="G19" s="33"/>
      <c r="H19" s="31"/>
      <c r="I19" s="58">
        <f t="shared" si="2"/>
        <v>0</v>
      </c>
      <c r="J19" s="33"/>
      <c r="K19" s="33"/>
      <c r="L19" s="33"/>
      <c r="M19" s="33"/>
      <c r="N19" s="63"/>
      <c r="O19" s="61"/>
      <c r="P19" s="62"/>
      <c r="Q19" s="60"/>
      <c r="R19" s="60"/>
      <c r="S19" s="82"/>
      <c r="T19" s="83"/>
      <c r="U19" s="85"/>
    </row>
    <row r="20" spans="1:21" s="3" customFormat="1" ht="24" customHeight="1">
      <c r="A20" s="39" t="s">
        <v>23</v>
      </c>
      <c r="B20" s="30">
        <f t="shared" si="0"/>
        <v>0</v>
      </c>
      <c r="C20" s="37"/>
      <c r="D20" s="38"/>
      <c r="E20" s="35"/>
      <c r="F20" s="35"/>
      <c r="G20" s="33"/>
      <c r="H20" s="31"/>
      <c r="I20" s="58">
        <f t="shared" si="2"/>
        <v>0</v>
      </c>
      <c r="J20" s="33"/>
      <c r="K20" s="33"/>
      <c r="L20" s="33"/>
      <c r="M20" s="33"/>
      <c r="N20" s="63"/>
      <c r="O20" s="61"/>
      <c r="P20" s="62"/>
      <c r="Q20" s="60"/>
      <c r="R20" s="60"/>
      <c r="S20" s="82"/>
      <c r="T20" s="83"/>
      <c r="U20" s="85"/>
    </row>
    <row r="21" spans="1:21" s="3" customFormat="1" ht="24" customHeight="1">
      <c r="A21" s="39" t="s">
        <v>24</v>
      </c>
      <c r="B21" s="30">
        <f t="shared" si="0"/>
        <v>0</v>
      </c>
      <c r="C21" s="37"/>
      <c r="D21" s="38"/>
      <c r="E21" s="35"/>
      <c r="F21" s="35"/>
      <c r="G21" s="33"/>
      <c r="H21" s="31"/>
      <c r="I21" s="58">
        <f t="shared" si="2"/>
        <v>0</v>
      </c>
      <c r="J21" s="33"/>
      <c r="K21" s="33"/>
      <c r="L21" s="33"/>
      <c r="M21" s="33"/>
      <c r="N21" s="63"/>
      <c r="O21" s="61"/>
      <c r="P21" s="62"/>
      <c r="Q21" s="60"/>
      <c r="R21" s="60"/>
      <c r="S21" s="82"/>
      <c r="T21" s="83"/>
      <c r="U21" s="85"/>
    </row>
    <row r="22" spans="1:21" s="3" customFormat="1" ht="24" customHeight="1">
      <c r="A22" s="39" t="s">
        <v>25</v>
      </c>
      <c r="B22" s="30">
        <f t="shared" si="0"/>
        <v>0</v>
      </c>
      <c r="C22" s="37"/>
      <c r="D22" s="38"/>
      <c r="E22" s="35"/>
      <c r="F22" s="35"/>
      <c r="G22" s="33"/>
      <c r="H22" s="31"/>
      <c r="I22" s="58">
        <f t="shared" si="2"/>
        <v>0</v>
      </c>
      <c r="J22" s="33"/>
      <c r="K22" s="33"/>
      <c r="L22" s="33"/>
      <c r="M22" s="33"/>
      <c r="N22" s="63"/>
      <c r="O22" s="61"/>
      <c r="P22" s="62"/>
      <c r="Q22" s="60"/>
      <c r="R22" s="60"/>
      <c r="S22" s="82"/>
      <c r="T22" s="83"/>
      <c r="U22" s="85"/>
    </row>
    <row r="23" spans="1:21" s="3" customFormat="1" ht="24" customHeight="1">
      <c r="A23" s="36" t="s">
        <v>19</v>
      </c>
      <c r="B23" s="30">
        <f t="shared" si="0"/>
        <v>0</v>
      </c>
      <c r="C23" s="37"/>
      <c r="D23" s="38"/>
      <c r="E23" s="35"/>
      <c r="F23" s="35"/>
      <c r="G23" s="33"/>
      <c r="H23" s="40"/>
      <c r="I23" s="58">
        <f t="shared" si="2"/>
        <v>0</v>
      </c>
      <c r="J23" s="64"/>
      <c r="K23" s="64"/>
      <c r="L23" s="64"/>
      <c r="M23" s="64"/>
      <c r="N23" s="65"/>
      <c r="O23" s="66"/>
      <c r="P23" s="67"/>
      <c r="Q23" s="86"/>
      <c r="R23" s="86"/>
      <c r="S23" s="87"/>
      <c r="T23" s="88"/>
      <c r="U23" s="85"/>
    </row>
    <row r="24" spans="1:21" ht="24" customHeight="1">
      <c r="A24" s="41" t="s">
        <v>26</v>
      </c>
      <c r="B24" s="30">
        <f t="shared" si="0"/>
        <v>22481</v>
      </c>
      <c r="C24" s="42">
        <v>22481</v>
      </c>
      <c r="D24" s="43"/>
      <c r="E24" s="44"/>
      <c r="F24" s="44"/>
      <c r="G24" s="45"/>
      <c r="H24" s="46"/>
      <c r="I24" s="58">
        <f t="shared" si="2"/>
        <v>22481</v>
      </c>
      <c r="J24" s="68">
        <v>22481</v>
      </c>
      <c r="K24" s="68"/>
      <c r="L24" s="68"/>
      <c r="M24" s="68"/>
      <c r="N24" s="69"/>
      <c r="O24" s="70"/>
      <c r="P24" s="71"/>
      <c r="Q24" s="89"/>
      <c r="R24" s="89"/>
      <c r="S24" s="90"/>
      <c r="T24" s="91"/>
      <c r="U24" s="85"/>
    </row>
    <row r="25" ht="21.75" customHeight="1"/>
    <row r="26" spans="2:9" ht="15.75">
      <c r="B26" s="3"/>
      <c r="C26" s="3"/>
      <c r="D26" s="3"/>
      <c r="E26" s="3"/>
      <c r="F26" s="3"/>
      <c r="G26" s="3"/>
      <c r="H26" s="3"/>
      <c r="I26" s="3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崔爱民</cp:lastModifiedBy>
  <cp:lastPrinted>2015-09-28T03:44:09Z</cp:lastPrinted>
  <dcterms:created xsi:type="dcterms:W3CDTF">2005-06-10T04:01:22Z</dcterms:created>
  <dcterms:modified xsi:type="dcterms:W3CDTF">2022-11-29T04:50:42Z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5DE684CF93EC4765A14F17AB1673E782</vt:lpwstr>
  </property>
</Properties>
</file>